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mortization schedu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6">
    <font>
      <name val="Calibri"/>
      <family val="2"/>
      <color theme="1"/>
      <sz val="11"/>
      <scheme val="minor"/>
    </font>
    <font>
      <b val="1"/>
      <color rgb="001F6F43"/>
      <sz val="14"/>
    </font>
    <font>
      <i val="1"/>
      <sz val="9"/>
    </font>
    <font>
      <b val="1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F6F4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1" pivotButton="0" quotePrefix="0" xfId="0"/>
    <xf numFmtId="164" fontId="0" fillId="2" borderId="1" pivotButton="0" quotePrefix="0" xfId="0"/>
    <xf numFmtId="0" fontId="0" fillId="2" borderId="1" pivotButton="0" quotePrefix="0" xfId="0"/>
    <xf numFmtId="4" fontId="4" fillId="0" borderId="1" pivotButton="0" quotePrefix="0" xfId="0"/>
    <xf numFmtId="4" fontId="0" fillId="0" borderId="0" pivotButton="0" quotePrefix="0" xfId="0"/>
    <xf numFmtId="164" fontId="0" fillId="0" borderId="0" pivotButton="0" quotePrefix="0" xfId="0"/>
    <xf numFmtId="0" fontId="5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80" customWidth="1" min="3" max="3"/>
  </cols>
  <sheetData>
    <row r="1">
      <c r="A1" s="1" t="inlineStr">
        <is>
          <t>Pag-IBIG Housing Loan Calculator (Excel)</t>
        </is>
      </c>
    </row>
    <row r="2">
      <c r="A2" s="2" t="inlineStr">
        <is>
          <t>Free template from myhousingloancal.ph. Estimates only; Pag-IBIG computes your official amortization.</t>
        </is>
      </c>
    </row>
    <row r="4">
      <c r="A4" s="3" t="inlineStr">
        <is>
          <t>Loan amount (PHP)</t>
        </is>
      </c>
      <c r="B4" s="4" t="n">
        <v>1500000</v>
      </c>
      <c r="C4" t="inlineStr">
        <is>
          <t>Pag-IBIG maximum: PHP 10,000,000</t>
        </is>
      </c>
    </row>
    <row r="5">
      <c r="A5" s="3" t="inlineStr">
        <is>
          <t>Interest rate per year</t>
        </is>
      </c>
      <c r="B5" s="5" t="n">
        <v>0.045</v>
      </c>
      <c r="C5" t="inlineStr">
        <is>
          <t>Promo until 31 Dec 2026: 4.5% (up to PHP 4.9M) or 5.75% (over PHP 4.9M to PHP 10M), fixed for the first 3 years</t>
        </is>
      </c>
    </row>
    <row r="6">
      <c r="A6" s="3" t="inlineStr">
        <is>
          <t>Loan term (years)</t>
        </is>
      </c>
      <c r="B6" s="6" t="n">
        <v>30</v>
      </c>
      <c r="C6" t="inlineStr">
        <is>
          <t>Up to 30 years</t>
        </is>
      </c>
    </row>
    <row r="8">
      <c r="A8" s="3" t="inlineStr">
        <is>
          <t>Monthly amortization (principal + interest)</t>
        </is>
      </c>
      <c r="B8" s="7">
        <f>PMT(B5/12,B6*12,-B4)</f>
        <v/>
      </c>
    </row>
    <row r="9">
      <c r="A9" t="inlineStr">
        <is>
          <t>Total paid if the rate never changes</t>
        </is>
      </c>
      <c r="B9" s="8">
        <f>B8*B6*12</f>
        <v/>
      </c>
    </row>
    <row r="10">
      <c r="A10" t="inlineStr">
        <is>
          <t>Total interest if the rate never changes</t>
        </is>
      </c>
      <c r="B10" s="8">
        <f>B9-B4</f>
        <v/>
      </c>
    </row>
    <row r="11">
      <c r="A11" s="2" t="inlineStr">
        <is>
          <t>Not included: fire insurance, MRI insurance and other fees. After a fixed-rate period ends, the rate changes to the rate for the repricing period you choose.</t>
        </is>
      </c>
    </row>
    <row r="13">
      <c r="A13" s="3" t="inlineStr">
        <is>
          <t>Standard Pag-IBIG rates by repricing period (pagibigfund.gov.ph, until 31 Dec 2026)</t>
        </is>
      </c>
    </row>
    <row r="14">
      <c r="A14" t="inlineStr">
        <is>
          <t>5 years</t>
        </is>
      </c>
      <c r="B14" s="9" t="n">
        <v>0.065</v>
      </c>
    </row>
    <row r="15">
      <c r="A15" t="inlineStr">
        <is>
          <t>10 years</t>
        </is>
      </c>
      <c r="B15" s="9" t="n">
        <v>0.07124999999999999</v>
      </c>
    </row>
    <row r="16">
      <c r="A16" t="inlineStr">
        <is>
          <t>15 years</t>
        </is>
      </c>
      <c r="B16" s="9" t="n">
        <v>0.0775</v>
      </c>
    </row>
    <row r="17">
      <c r="A17" t="inlineStr">
        <is>
          <t>20 years</t>
        </is>
      </c>
      <c r="B17" s="9" t="n">
        <v>0.08500000000000001</v>
      </c>
    </row>
    <row r="18">
      <c r="A18" t="inlineStr">
        <is>
          <t>25 years</t>
        </is>
      </c>
      <c r="B18" s="9" t="n">
        <v>0.09125</v>
      </c>
    </row>
    <row r="19">
      <c r="A19" t="inlineStr">
        <is>
          <t>30 years</t>
        </is>
      </c>
      <c r="B19" s="9" t="n">
        <v>0.0975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8" customWidth="1" min="5" max="5"/>
  </cols>
  <sheetData>
    <row r="1">
      <c r="A1" s="10" t="inlineStr">
        <is>
          <t>Month</t>
        </is>
      </c>
      <c r="B1" s="10" t="inlineStr">
        <is>
          <t>Payment</t>
        </is>
      </c>
      <c r="C1" s="10" t="inlineStr">
        <is>
          <t>Interest</t>
        </is>
      </c>
      <c r="D1" s="10" t="inlineStr">
        <is>
          <t>Principal</t>
        </is>
      </c>
      <c r="E1" s="10" t="inlineStr">
        <is>
          <t>Balance</t>
        </is>
      </c>
    </row>
    <row r="2">
      <c r="A2" t="n">
        <v>1</v>
      </c>
      <c r="B2" s="8">
        <f>IF(A2&gt;Calculator!$B$6*12,"",Calculator!$B$8)</f>
        <v/>
      </c>
      <c r="C2" s="8">
        <f>IF(B2="","",Calculator!$B$4*Calculator!$B$5/12)</f>
        <v/>
      </c>
      <c r="D2" s="8">
        <f>IF(B2="","",B2-C2)</f>
        <v/>
      </c>
      <c r="E2" s="8">
        <f>IF(B2="","",Calculator!$B$4-D2)</f>
        <v/>
      </c>
    </row>
    <row r="3">
      <c r="A3" t="n">
        <v>2</v>
      </c>
      <c r="B3" s="8">
        <f>IF(A3&gt;Calculator!$B$6*12,"",Calculator!$B$8)</f>
        <v/>
      </c>
      <c r="C3" s="8">
        <f>IF(B3="","",E2*Calculator!$B$5/12)</f>
        <v/>
      </c>
      <c r="D3" s="8">
        <f>IF(B3="","",B3-C3)</f>
        <v/>
      </c>
      <c r="E3" s="8">
        <f>IF(B3="","",E2-D3)</f>
        <v/>
      </c>
    </row>
    <row r="4">
      <c r="A4" t="n">
        <v>3</v>
      </c>
      <c r="B4" s="8">
        <f>IF(A4&gt;Calculator!$B$6*12,"",Calculator!$B$8)</f>
        <v/>
      </c>
      <c r="C4" s="8">
        <f>IF(B4="","",E3*Calculator!$B$5/12)</f>
        <v/>
      </c>
      <c r="D4" s="8">
        <f>IF(B4="","",B4-C4)</f>
        <v/>
      </c>
      <c r="E4" s="8">
        <f>IF(B4="","",E3-D4)</f>
        <v/>
      </c>
    </row>
    <row r="5">
      <c r="A5" t="n">
        <v>4</v>
      </c>
      <c r="B5" s="8">
        <f>IF(A5&gt;Calculator!$B$6*12,"",Calculator!$B$8)</f>
        <v/>
      </c>
      <c r="C5" s="8">
        <f>IF(B5="","",E4*Calculator!$B$5/12)</f>
        <v/>
      </c>
      <c r="D5" s="8">
        <f>IF(B5="","",B5-C5)</f>
        <v/>
      </c>
      <c r="E5" s="8">
        <f>IF(B5="","",E4-D5)</f>
        <v/>
      </c>
    </row>
    <row r="6">
      <c r="A6" t="n">
        <v>5</v>
      </c>
      <c r="B6" s="8">
        <f>IF(A6&gt;Calculator!$B$6*12,"",Calculator!$B$8)</f>
        <v/>
      </c>
      <c r="C6" s="8">
        <f>IF(B6="","",E5*Calculator!$B$5/12)</f>
        <v/>
      </c>
      <c r="D6" s="8">
        <f>IF(B6="","",B6-C6)</f>
        <v/>
      </c>
      <c r="E6" s="8">
        <f>IF(B6="","",E5-D6)</f>
        <v/>
      </c>
    </row>
    <row r="7">
      <c r="A7" t="n">
        <v>6</v>
      </c>
      <c r="B7" s="8">
        <f>IF(A7&gt;Calculator!$B$6*12,"",Calculator!$B$8)</f>
        <v/>
      </c>
      <c r="C7" s="8">
        <f>IF(B7="","",E6*Calculator!$B$5/12)</f>
        <v/>
      </c>
      <c r="D7" s="8">
        <f>IF(B7="","",B7-C7)</f>
        <v/>
      </c>
      <c r="E7" s="8">
        <f>IF(B7="","",E6-D7)</f>
        <v/>
      </c>
    </row>
    <row r="8">
      <c r="A8" t="n">
        <v>7</v>
      </c>
      <c r="B8" s="8">
        <f>IF(A8&gt;Calculator!$B$6*12,"",Calculator!$B$8)</f>
        <v/>
      </c>
      <c r="C8" s="8">
        <f>IF(B8="","",E7*Calculator!$B$5/12)</f>
        <v/>
      </c>
      <c r="D8" s="8">
        <f>IF(B8="","",B8-C8)</f>
        <v/>
      </c>
      <c r="E8" s="8">
        <f>IF(B8="","",E7-D8)</f>
        <v/>
      </c>
    </row>
    <row r="9">
      <c r="A9" t="n">
        <v>8</v>
      </c>
      <c r="B9" s="8">
        <f>IF(A9&gt;Calculator!$B$6*12,"",Calculator!$B$8)</f>
        <v/>
      </c>
      <c r="C9" s="8">
        <f>IF(B9="","",E8*Calculator!$B$5/12)</f>
        <v/>
      </c>
      <c r="D9" s="8">
        <f>IF(B9="","",B9-C9)</f>
        <v/>
      </c>
      <c r="E9" s="8">
        <f>IF(B9="","",E8-D9)</f>
        <v/>
      </c>
    </row>
    <row r="10">
      <c r="A10" t="n">
        <v>9</v>
      </c>
      <c r="B10" s="8">
        <f>IF(A10&gt;Calculator!$B$6*12,"",Calculator!$B$8)</f>
        <v/>
      </c>
      <c r="C10" s="8">
        <f>IF(B10="","",E9*Calculator!$B$5/12)</f>
        <v/>
      </c>
      <c r="D10" s="8">
        <f>IF(B10="","",B10-C10)</f>
        <v/>
      </c>
      <c r="E10" s="8">
        <f>IF(B10="","",E9-D10)</f>
        <v/>
      </c>
    </row>
    <row r="11">
      <c r="A11" t="n">
        <v>10</v>
      </c>
      <c r="B11" s="8">
        <f>IF(A11&gt;Calculator!$B$6*12,"",Calculator!$B$8)</f>
        <v/>
      </c>
      <c r="C11" s="8">
        <f>IF(B11="","",E10*Calculator!$B$5/12)</f>
        <v/>
      </c>
      <c r="D11" s="8">
        <f>IF(B11="","",B11-C11)</f>
        <v/>
      </c>
      <c r="E11" s="8">
        <f>IF(B11="","",E10-D11)</f>
        <v/>
      </c>
    </row>
    <row r="12">
      <c r="A12" t="n">
        <v>11</v>
      </c>
      <c r="B12" s="8">
        <f>IF(A12&gt;Calculator!$B$6*12,"",Calculator!$B$8)</f>
        <v/>
      </c>
      <c r="C12" s="8">
        <f>IF(B12="","",E11*Calculator!$B$5/12)</f>
        <v/>
      </c>
      <c r="D12" s="8">
        <f>IF(B12="","",B12-C12)</f>
        <v/>
      </c>
      <c r="E12" s="8">
        <f>IF(B12="","",E11-D12)</f>
        <v/>
      </c>
    </row>
    <row r="13">
      <c r="A13" t="n">
        <v>12</v>
      </c>
      <c r="B13" s="8">
        <f>IF(A13&gt;Calculator!$B$6*12,"",Calculator!$B$8)</f>
        <v/>
      </c>
      <c r="C13" s="8">
        <f>IF(B13="","",E12*Calculator!$B$5/12)</f>
        <v/>
      </c>
      <c r="D13" s="8">
        <f>IF(B13="","",B13-C13)</f>
        <v/>
      </c>
      <c r="E13" s="8">
        <f>IF(B13="","",E12-D13)</f>
        <v/>
      </c>
    </row>
    <row r="14">
      <c r="A14" t="n">
        <v>13</v>
      </c>
      <c r="B14" s="8">
        <f>IF(A14&gt;Calculator!$B$6*12,"",Calculator!$B$8)</f>
        <v/>
      </c>
      <c r="C14" s="8">
        <f>IF(B14="","",E13*Calculator!$B$5/12)</f>
        <v/>
      </c>
      <c r="D14" s="8">
        <f>IF(B14="","",B14-C14)</f>
        <v/>
      </c>
      <c r="E14" s="8">
        <f>IF(B14="","",E13-D14)</f>
        <v/>
      </c>
    </row>
    <row r="15">
      <c r="A15" t="n">
        <v>14</v>
      </c>
      <c r="B15" s="8">
        <f>IF(A15&gt;Calculator!$B$6*12,"",Calculator!$B$8)</f>
        <v/>
      </c>
      <c r="C15" s="8">
        <f>IF(B15="","",E14*Calculator!$B$5/12)</f>
        <v/>
      </c>
      <c r="D15" s="8">
        <f>IF(B15="","",B15-C15)</f>
        <v/>
      </c>
      <c r="E15" s="8">
        <f>IF(B15="","",E14-D15)</f>
        <v/>
      </c>
    </row>
    <row r="16">
      <c r="A16" t="n">
        <v>15</v>
      </c>
      <c r="B16" s="8">
        <f>IF(A16&gt;Calculator!$B$6*12,"",Calculator!$B$8)</f>
        <v/>
      </c>
      <c r="C16" s="8">
        <f>IF(B16="","",E15*Calculator!$B$5/12)</f>
        <v/>
      </c>
      <c r="D16" s="8">
        <f>IF(B16="","",B16-C16)</f>
        <v/>
      </c>
      <c r="E16" s="8">
        <f>IF(B16="","",E15-D16)</f>
        <v/>
      </c>
    </row>
    <row r="17">
      <c r="A17" t="n">
        <v>16</v>
      </c>
      <c r="B17" s="8">
        <f>IF(A17&gt;Calculator!$B$6*12,"",Calculator!$B$8)</f>
        <v/>
      </c>
      <c r="C17" s="8">
        <f>IF(B17="","",E16*Calculator!$B$5/12)</f>
        <v/>
      </c>
      <c r="D17" s="8">
        <f>IF(B17="","",B17-C17)</f>
        <v/>
      </c>
      <c r="E17" s="8">
        <f>IF(B17="","",E16-D17)</f>
        <v/>
      </c>
    </row>
    <row r="18">
      <c r="A18" t="n">
        <v>17</v>
      </c>
      <c r="B18" s="8">
        <f>IF(A18&gt;Calculator!$B$6*12,"",Calculator!$B$8)</f>
        <v/>
      </c>
      <c r="C18" s="8">
        <f>IF(B18="","",E17*Calculator!$B$5/12)</f>
        <v/>
      </c>
      <c r="D18" s="8">
        <f>IF(B18="","",B18-C18)</f>
        <v/>
      </c>
      <c r="E18" s="8">
        <f>IF(B18="","",E17-D18)</f>
        <v/>
      </c>
    </row>
    <row r="19">
      <c r="A19" t="n">
        <v>18</v>
      </c>
      <c r="B19" s="8">
        <f>IF(A19&gt;Calculator!$B$6*12,"",Calculator!$B$8)</f>
        <v/>
      </c>
      <c r="C19" s="8">
        <f>IF(B19="","",E18*Calculator!$B$5/12)</f>
        <v/>
      </c>
      <c r="D19" s="8">
        <f>IF(B19="","",B19-C19)</f>
        <v/>
      </c>
      <c r="E19" s="8">
        <f>IF(B19="","",E18-D19)</f>
        <v/>
      </c>
    </row>
    <row r="20">
      <c r="A20" t="n">
        <v>19</v>
      </c>
      <c r="B20" s="8">
        <f>IF(A20&gt;Calculator!$B$6*12,"",Calculator!$B$8)</f>
        <v/>
      </c>
      <c r="C20" s="8">
        <f>IF(B20="","",E19*Calculator!$B$5/12)</f>
        <v/>
      </c>
      <c r="D20" s="8">
        <f>IF(B20="","",B20-C20)</f>
        <v/>
      </c>
      <c r="E20" s="8">
        <f>IF(B20="","",E19-D20)</f>
        <v/>
      </c>
    </row>
    <row r="21">
      <c r="A21" t="n">
        <v>20</v>
      </c>
      <c r="B21" s="8">
        <f>IF(A21&gt;Calculator!$B$6*12,"",Calculator!$B$8)</f>
        <v/>
      </c>
      <c r="C21" s="8">
        <f>IF(B21="","",E20*Calculator!$B$5/12)</f>
        <v/>
      </c>
      <c r="D21" s="8">
        <f>IF(B21="","",B21-C21)</f>
        <v/>
      </c>
      <c r="E21" s="8">
        <f>IF(B21="","",E20-D21)</f>
        <v/>
      </c>
    </row>
    <row r="22">
      <c r="A22" t="n">
        <v>21</v>
      </c>
      <c r="B22" s="8">
        <f>IF(A22&gt;Calculator!$B$6*12,"",Calculator!$B$8)</f>
        <v/>
      </c>
      <c r="C22" s="8">
        <f>IF(B22="","",E21*Calculator!$B$5/12)</f>
        <v/>
      </c>
      <c r="D22" s="8">
        <f>IF(B22="","",B22-C22)</f>
        <v/>
      </c>
      <c r="E22" s="8">
        <f>IF(B22="","",E21-D22)</f>
        <v/>
      </c>
    </row>
    <row r="23">
      <c r="A23" t="n">
        <v>22</v>
      </c>
      <c r="B23" s="8">
        <f>IF(A23&gt;Calculator!$B$6*12,"",Calculator!$B$8)</f>
        <v/>
      </c>
      <c r="C23" s="8">
        <f>IF(B23="","",E22*Calculator!$B$5/12)</f>
        <v/>
      </c>
      <c r="D23" s="8">
        <f>IF(B23="","",B23-C23)</f>
        <v/>
      </c>
      <c r="E23" s="8">
        <f>IF(B23="","",E22-D23)</f>
        <v/>
      </c>
    </row>
    <row r="24">
      <c r="A24" t="n">
        <v>23</v>
      </c>
      <c r="B24" s="8">
        <f>IF(A24&gt;Calculator!$B$6*12,"",Calculator!$B$8)</f>
        <v/>
      </c>
      <c r="C24" s="8">
        <f>IF(B24="","",E23*Calculator!$B$5/12)</f>
        <v/>
      </c>
      <c r="D24" s="8">
        <f>IF(B24="","",B24-C24)</f>
        <v/>
      </c>
      <c r="E24" s="8">
        <f>IF(B24="","",E23-D24)</f>
        <v/>
      </c>
    </row>
    <row r="25">
      <c r="A25" t="n">
        <v>24</v>
      </c>
      <c r="B25" s="8">
        <f>IF(A25&gt;Calculator!$B$6*12,"",Calculator!$B$8)</f>
        <v/>
      </c>
      <c r="C25" s="8">
        <f>IF(B25="","",E24*Calculator!$B$5/12)</f>
        <v/>
      </c>
      <c r="D25" s="8">
        <f>IF(B25="","",B25-C25)</f>
        <v/>
      </c>
      <c r="E25" s="8">
        <f>IF(B25="","",E24-D25)</f>
        <v/>
      </c>
    </row>
    <row r="26">
      <c r="A26" t="n">
        <v>25</v>
      </c>
      <c r="B26" s="8">
        <f>IF(A26&gt;Calculator!$B$6*12,"",Calculator!$B$8)</f>
        <v/>
      </c>
      <c r="C26" s="8">
        <f>IF(B26="","",E25*Calculator!$B$5/12)</f>
        <v/>
      </c>
      <c r="D26" s="8">
        <f>IF(B26="","",B26-C26)</f>
        <v/>
      </c>
      <c r="E26" s="8">
        <f>IF(B26="","",E25-D26)</f>
        <v/>
      </c>
    </row>
    <row r="27">
      <c r="A27" t="n">
        <v>26</v>
      </c>
      <c r="B27" s="8">
        <f>IF(A27&gt;Calculator!$B$6*12,"",Calculator!$B$8)</f>
        <v/>
      </c>
      <c r="C27" s="8">
        <f>IF(B27="","",E26*Calculator!$B$5/12)</f>
        <v/>
      </c>
      <c r="D27" s="8">
        <f>IF(B27="","",B27-C27)</f>
        <v/>
      </c>
      <c r="E27" s="8">
        <f>IF(B27="","",E26-D27)</f>
        <v/>
      </c>
    </row>
    <row r="28">
      <c r="A28" t="n">
        <v>27</v>
      </c>
      <c r="B28" s="8">
        <f>IF(A28&gt;Calculator!$B$6*12,"",Calculator!$B$8)</f>
        <v/>
      </c>
      <c r="C28" s="8">
        <f>IF(B28="","",E27*Calculator!$B$5/12)</f>
        <v/>
      </c>
      <c r="D28" s="8">
        <f>IF(B28="","",B28-C28)</f>
        <v/>
      </c>
      <c r="E28" s="8">
        <f>IF(B28="","",E27-D28)</f>
        <v/>
      </c>
    </row>
    <row r="29">
      <c r="A29" t="n">
        <v>28</v>
      </c>
      <c r="B29" s="8">
        <f>IF(A29&gt;Calculator!$B$6*12,"",Calculator!$B$8)</f>
        <v/>
      </c>
      <c r="C29" s="8">
        <f>IF(B29="","",E28*Calculator!$B$5/12)</f>
        <v/>
      </c>
      <c r="D29" s="8">
        <f>IF(B29="","",B29-C29)</f>
        <v/>
      </c>
      <c r="E29" s="8">
        <f>IF(B29="","",E28-D29)</f>
        <v/>
      </c>
    </row>
    <row r="30">
      <c r="A30" t="n">
        <v>29</v>
      </c>
      <c r="B30" s="8">
        <f>IF(A30&gt;Calculator!$B$6*12,"",Calculator!$B$8)</f>
        <v/>
      </c>
      <c r="C30" s="8">
        <f>IF(B30="","",E29*Calculator!$B$5/12)</f>
        <v/>
      </c>
      <c r="D30" s="8">
        <f>IF(B30="","",B30-C30)</f>
        <v/>
      </c>
      <c r="E30" s="8">
        <f>IF(B30="","",E29-D30)</f>
        <v/>
      </c>
    </row>
    <row r="31">
      <c r="A31" t="n">
        <v>30</v>
      </c>
      <c r="B31" s="8">
        <f>IF(A31&gt;Calculator!$B$6*12,"",Calculator!$B$8)</f>
        <v/>
      </c>
      <c r="C31" s="8">
        <f>IF(B31="","",E30*Calculator!$B$5/12)</f>
        <v/>
      </c>
      <c r="D31" s="8">
        <f>IF(B31="","",B31-C31)</f>
        <v/>
      </c>
      <c r="E31" s="8">
        <f>IF(B31="","",E30-D31)</f>
        <v/>
      </c>
    </row>
    <row r="32">
      <c r="A32" t="n">
        <v>31</v>
      </c>
      <c r="B32" s="8">
        <f>IF(A32&gt;Calculator!$B$6*12,"",Calculator!$B$8)</f>
        <v/>
      </c>
      <c r="C32" s="8">
        <f>IF(B32="","",E31*Calculator!$B$5/12)</f>
        <v/>
      </c>
      <c r="D32" s="8">
        <f>IF(B32="","",B32-C32)</f>
        <v/>
      </c>
      <c r="E32" s="8">
        <f>IF(B32="","",E31-D32)</f>
        <v/>
      </c>
    </row>
    <row r="33">
      <c r="A33" t="n">
        <v>32</v>
      </c>
      <c r="B33" s="8">
        <f>IF(A33&gt;Calculator!$B$6*12,"",Calculator!$B$8)</f>
        <v/>
      </c>
      <c r="C33" s="8">
        <f>IF(B33="","",E32*Calculator!$B$5/12)</f>
        <v/>
      </c>
      <c r="D33" s="8">
        <f>IF(B33="","",B33-C33)</f>
        <v/>
      </c>
      <c r="E33" s="8">
        <f>IF(B33="","",E32-D33)</f>
        <v/>
      </c>
    </row>
    <row r="34">
      <c r="A34" t="n">
        <v>33</v>
      </c>
      <c r="B34" s="8">
        <f>IF(A34&gt;Calculator!$B$6*12,"",Calculator!$B$8)</f>
        <v/>
      </c>
      <c r="C34" s="8">
        <f>IF(B34="","",E33*Calculator!$B$5/12)</f>
        <v/>
      </c>
      <c r="D34" s="8">
        <f>IF(B34="","",B34-C34)</f>
        <v/>
      </c>
      <c r="E34" s="8">
        <f>IF(B34="","",E33-D34)</f>
        <v/>
      </c>
    </row>
    <row r="35">
      <c r="A35" t="n">
        <v>34</v>
      </c>
      <c r="B35" s="8">
        <f>IF(A35&gt;Calculator!$B$6*12,"",Calculator!$B$8)</f>
        <v/>
      </c>
      <c r="C35" s="8">
        <f>IF(B35="","",E34*Calculator!$B$5/12)</f>
        <v/>
      </c>
      <c r="D35" s="8">
        <f>IF(B35="","",B35-C35)</f>
        <v/>
      </c>
      <c r="E35" s="8">
        <f>IF(B35="","",E34-D35)</f>
        <v/>
      </c>
    </row>
    <row r="36">
      <c r="A36" t="n">
        <v>35</v>
      </c>
      <c r="B36" s="8">
        <f>IF(A36&gt;Calculator!$B$6*12,"",Calculator!$B$8)</f>
        <v/>
      </c>
      <c r="C36" s="8">
        <f>IF(B36="","",E35*Calculator!$B$5/12)</f>
        <v/>
      </c>
      <c r="D36" s="8">
        <f>IF(B36="","",B36-C36)</f>
        <v/>
      </c>
      <c r="E36" s="8">
        <f>IF(B36="","",E35-D36)</f>
        <v/>
      </c>
    </row>
    <row r="37">
      <c r="A37" t="n">
        <v>36</v>
      </c>
      <c r="B37" s="8">
        <f>IF(A37&gt;Calculator!$B$6*12,"",Calculator!$B$8)</f>
        <v/>
      </c>
      <c r="C37" s="8">
        <f>IF(B37="","",E36*Calculator!$B$5/12)</f>
        <v/>
      </c>
      <c r="D37" s="8">
        <f>IF(B37="","",B37-C37)</f>
        <v/>
      </c>
      <c r="E37" s="8">
        <f>IF(B37="","",E36-D37)</f>
        <v/>
      </c>
    </row>
    <row r="38">
      <c r="A38" t="n">
        <v>37</v>
      </c>
      <c r="B38" s="8">
        <f>IF(A38&gt;Calculator!$B$6*12,"",Calculator!$B$8)</f>
        <v/>
      </c>
      <c r="C38" s="8">
        <f>IF(B38="","",E37*Calculator!$B$5/12)</f>
        <v/>
      </c>
      <c r="D38" s="8">
        <f>IF(B38="","",B38-C38)</f>
        <v/>
      </c>
      <c r="E38" s="8">
        <f>IF(B38="","",E37-D38)</f>
        <v/>
      </c>
    </row>
    <row r="39">
      <c r="A39" t="n">
        <v>38</v>
      </c>
      <c r="B39" s="8">
        <f>IF(A39&gt;Calculator!$B$6*12,"",Calculator!$B$8)</f>
        <v/>
      </c>
      <c r="C39" s="8">
        <f>IF(B39="","",E38*Calculator!$B$5/12)</f>
        <v/>
      </c>
      <c r="D39" s="8">
        <f>IF(B39="","",B39-C39)</f>
        <v/>
      </c>
      <c r="E39" s="8">
        <f>IF(B39="","",E38-D39)</f>
        <v/>
      </c>
    </row>
    <row r="40">
      <c r="A40" t="n">
        <v>39</v>
      </c>
      <c r="B40" s="8">
        <f>IF(A40&gt;Calculator!$B$6*12,"",Calculator!$B$8)</f>
        <v/>
      </c>
      <c r="C40" s="8">
        <f>IF(B40="","",E39*Calculator!$B$5/12)</f>
        <v/>
      </c>
      <c r="D40" s="8">
        <f>IF(B40="","",B40-C40)</f>
        <v/>
      </c>
      <c r="E40" s="8">
        <f>IF(B40="","",E39-D40)</f>
        <v/>
      </c>
    </row>
    <row r="41">
      <c r="A41" t="n">
        <v>40</v>
      </c>
      <c r="B41" s="8">
        <f>IF(A41&gt;Calculator!$B$6*12,"",Calculator!$B$8)</f>
        <v/>
      </c>
      <c r="C41" s="8">
        <f>IF(B41="","",E40*Calculator!$B$5/12)</f>
        <v/>
      </c>
      <c r="D41" s="8">
        <f>IF(B41="","",B41-C41)</f>
        <v/>
      </c>
      <c r="E41" s="8">
        <f>IF(B41="","",E40-D41)</f>
        <v/>
      </c>
    </row>
    <row r="42">
      <c r="A42" t="n">
        <v>41</v>
      </c>
      <c r="B42" s="8">
        <f>IF(A42&gt;Calculator!$B$6*12,"",Calculator!$B$8)</f>
        <v/>
      </c>
      <c r="C42" s="8">
        <f>IF(B42="","",E41*Calculator!$B$5/12)</f>
        <v/>
      </c>
      <c r="D42" s="8">
        <f>IF(B42="","",B42-C42)</f>
        <v/>
      </c>
      <c r="E42" s="8">
        <f>IF(B42="","",E41-D42)</f>
        <v/>
      </c>
    </row>
    <row r="43">
      <c r="A43" t="n">
        <v>42</v>
      </c>
      <c r="B43" s="8">
        <f>IF(A43&gt;Calculator!$B$6*12,"",Calculator!$B$8)</f>
        <v/>
      </c>
      <c r="C43" s="8">
        <f>IF(B43="","",E42*Calculator!$B$5/12)</f>
        <v/>
      </c>
      <c r="D43" s="8">
        <f>IF(B43="","",B43-C43)</f>
        <v/>
      </c>
      <c r="E43" s="8">
        <f>IF(B43="","",E42-D43)</f>
        <v/>
      </c>
    </row>
    <row r="44">
      <c r="A44" t="n">
        <v>43</v>
      </c>
      <c r="B44" s="8">
        <f>IF(A44&gt;Calculator!$B$6*12,"",Calculator!$B$8)</f>
        <v/>
      </c>
      <c r="C44" s="8">
        <f>IF(B44="","",E43*Calculator!$B$5/12)</f>
        <v/>
      </c>
      <c r="D44" s="8">
        <f>IF(B44="","",B44-C44)</f>
        <v/>
      </c>
      <c r="E44" s="8">
        <f>IF(B44="","",E43-D44)</f>
        <v/>
      </c>
    </row>
    <row r="45">
      <c r="A45" t="n">
        <v>44</v>
      </c>
      <c r="B45" s="8">
        <f>IF(A45&gt;Calculator!$B$6*12,"",Calculator!$B$8)</f>
        <v/>
      </c>
      <c r="C45" s="8">
        <f>IF(B45="","",E44*Calculator!$B$5/12)</f>
        <v/>
      </c>
      <c r="D45" s="8">
        <f>IF(B45="","",B45-C45)</f>
        <v/>
      </c>
      <c r="E45" s="8">
        <f>IF(B45="","",E44-D45)</f>
        <v/>
      </c>
    </row>
    <row r="46">
      <c r="A46" t="n">
        <v>45</v>
      </c>
      <c r="B46" s="8">
        <f>IF(A46&gt;Calculator!$B$6*12,"",Calculator!$B$8)</f>
        <v/>
      </c>
      <c r="C46" s="8">
        <f>IF(B46="","",E45*Calculator!$B$5/12)</f>
        <v/>
      </c>
      <c r="D46" s="8">
        <f>IF(B46="","",B46-C46)</f>
        <v/>
      </c>
      <c r="E46" s="8">
        <f>IF(B46="","",E45-D46)</f>
        <v/>
      </c>
    </row>
    <row r="47">
      <c r="A47" t="n">
        <v>46</v>
      </c>
      <c r="B47" s="8">
        <f>IF(A47&gt;Calculator!$B$6*12,"",Calculator!$B$8)</f>
        <v/>
      </c>
      <c r="C47" s="8">
        <f>IF(B47="","",E46*Calculator!$B$5/12)</f>
        <v/>
      </c>
      <c r="D47" s="8">
        <f>IF(B47="","",B47-C47)</f>
        <v/>
      </c>
      <c r="E47" s="8">
        <f>IF(B47="","",E46-D47)</f>
        <v/>
      </c>
    </row>
    <row r="48">
      <c r="A48" t="n">
        <v>47</v>
      </c>
      <c r="B48" s="8">
        <f>IF(A48&gt;Calculator!$B$6*12,"",Calculator!$B$8)</f>
        <v/>
      </c>
      <c r="C48" s="8">
        <f>IF(B48="","",E47*Calculator!$B$5/12)</f>
        <v/>
      </c>
      <c r="D48" s="8">
        <f>IF(B48="","",B48-C48)</f>
        <v/>
      </c>
      <c r="E48" s="8">
        <f>IF(B48="","",E47-D48)</f>
        <v/>
      </c>
    </row>
    <row r="49">
      <c r="A49" t="n">
        <v>48</v>
      </c>
      <c r="B49" s="8">
        <f>IF(A49&gt;Calculator!$B$6*12,"",Calculator!$B$8)</f>
        <v/>
      </c>
      <c r="C49" s="8">
        <f>IF(B49="","",E48*Calculator!$B$5/12)</f>
        <v/>
      </c>
      <c r="D49" s="8">
        <f>IF(B49="","",B49-C49)</f>
        <v/>
      </c>
      <c r="E49" s="8">
        <f>IF(B49="","",E48-D49)</f>
        <v/>
      </c>
    </row>
    <row r="50">
      <c r="A50" t="n">
        <v>49</v>
      </c>
      <c r="B50" s="8">
        <f>IF(A50&gt;Calculator!$B$6*12,"",Calculator!$B$8)</f>
        <v/>
      </c>
      <c r="C50" s="8">
        <f>IF(B50="","",E49*Calculator!$B$5/12)</f>
        <v/>
      </c>
      <c r="D50" s="8">
        <f>IF(B50="","",B50-C50)</f>
        <v/>
      </c>
      <c r="E50" s="8">
        <f>IF(B50="","",E49-D50)</f>
        <v/>
      </c>
    </row>
    <row r="51">
      <c r="A51" t="n">
        <v>50</v>
      </c>
      <c r="B51" s="8">
        <f>IF(A51&gt;Calculator!$B$6*12,"",Calculator!$B$8)</f>
        <v/>
      </c>
      <c r="C51" s="8">
        <f>IF(B51="","",E50*Calculator!$B$5/12)</f>
        <v/>
      </c>
      <c r="D51" s="8">
        <f>IF(B51="","",B51-C51)</f>
        <v/>
      </c>
      <c r="E51" s="8">
        <f>IF(B51="","",E50-D51)</f>
        <v/>
      </c>
    </row>
    <row r="52">
      <c r="A52" t="n">
        <v>51</v>
      </c>
      <c r="B52" s="8">
        <f>IF(A52&gt;Calculator!$B$6*12,"",Calculator!$B$8)</f>
        <v/>
      </c>
      <c r="C52" s="8">
        <f>IF(B52="","",E51*Calculator!$B$5/12)</f>
        <v/>
      </c>
      <c r="D52" s="8">
        <f>IF(B52="","",B52-C52)</f>
        <v/>
      </c>
      <c r="E52" s="8">
        <f>IF(B52="","",E51-D52)</f>
        <v/>
      </c>
    </row>
    <row r="53">
      <c r="A53" t="n">
        <v>52</v>
      </c>
      <c r="B53" s="8">
        <f>IF(A53&gt;Calculator!$B$6*12,"",Calculator!$B$8)</f>
        <v/>
      </c>
      <c r="C53" s="8">
        <f>IF(B53="","",E52*Calculator!$B$5/12)</f>
        <v/>
      </c>
      <c r="D53" s="8">
        <f>IF(B53="","",B53-C53)</f>
        <v/>
      </c>
      <c r="E53" s="8">
        <f>IF(B53="","",E52-D53)</f>
        <v/>
      </c>
    </row>
    <row r="54">
      <c r="A54" t="n">
        <v>53</v>
      </c>
      <c r="B54" s="8">
        <f>IF(A54&gt;Calculator!$B$6*12,"",Calculator!$B$8)</f>
        <v/>
      </c>
      <c r="C54" s="8">
        <f>IF(B54="","",E53*Calculator!$B$5/12)</f>
        <v/>
      </c>
      <c r="D54" s="8">
        <f>IF(B54="","",B54-C54)</f>
        <v/>
      </c>
      <c r="E54" s="8">
        <f>IF(B54="","",E53-D54)</f>
        <v/>
      </c>
    </row>
    <row r="55">
      <c r="A55" t="n">
        <v>54</v>
      </c>
      <c r="B55" s="8">
        <f>IF(A55&gt;Calculator!$B$6*12,"",Calculator!$B$8)</f>
        <v/>
      </c>
      <c r="C55" s="8">
        <f>IF(B55="","",E54*Calculator!$B$5/12)</f>
        <v/>
      </c>
      <c r="D55" s="8">
        <f>IF(B55="","",B55-C55)</f>
        <v/>
      </c>
      <c r="E55" s="8">
        <f>IF(B55="","",E54-D55)</f>
        <v/>
      </c>
    </row>
    <row r="56">
      <c r="A56" t="n">
        <v>55</v>
      </c>
      <c r="B56" s="8">
        <f>IF(A56&gt;Calculator!$B$6*12,"",Calculator!$B$8)</f>
        <v/>
      </c>
      <c r="C56" s="8">
        <f>IF(B56="","",E55*Calculator!$B$5/12)</f>
        <v/>
      </c>
      <c r="D56" s="8">
        <f>IF(B56="","",B56-C56)</f>
        <v/>
      </c>
      <c r="E56" s="8">
        <f>IF(B56="","",E55-D56)</f>
        <v/>
      </c>
    </row>
    <row r="57">
      <c r="A57" t="n">
        <v>56</v>
      </c>
      <c r="B57" s="8">
        <f>IF(A57&gt;Calculator!$B$6*12,"",Calculator!$B$8)</f>
        <v/>
      </c>
      <c r="C57" s="8">
        <f>IF(B57="","",E56*Calculator!$B$5/12)</f>
        <v/>
      </c>
      <c r="D57" s="8">
        <f>IF(B57="","",B57-C57)</f>
        <v/>
      </c>
      <c r="E57" s="8">
        <f>IF(B57="","",E56-D57)</f>
        <v/>
      </c>
    </row>
    <row r="58">
      <c r="A58" t="n">
        <v>57</v>
      </c>
      <c r="B58" s="8">
        <f>IF(A58&gt;Calculator!$B$6*12,"",Calculator!$B$8)</f>
        <v/>
      </c>
      <c r="C58" s="8">
        <f>IF(B58="","",E57*Calculator!$B$5/12)</f>
        <v/>
      </c>
      <c r="D58" s="8">
        <f>IF(B58="","",B58-C58)</f>
        <v/>
      </c>
      <c r="E58" s="8">
        <f>IF(B58="","",E57-D58)</f>
        <v/>
      </c>
    </row>
    <row r="59">
      <c r="A59" t="n">
        <v>58</v>
      </c>
      <c r="B59" s="8">
        <f>IF(A59&gt;Calculator!$B$6*12,"",Calculator!$B$8)</f>
        <v/>
      </c>
      <c r="C59" s="8">
        <f>IF(B59="","",E58*Calculator!$B$5/12)</f>
        <v/>
      </c>
      <c r="D59" s="8">
        <f>IF(B59="","",B59-C59)</f>
        <v/>
      </c>
      <c r="E59" s="8">
        <f>IF(B59="","",E58-D59)</f>
        <v/>
      </c>
    </row>
    <row r="60">
      <c r="A60" t="n">
        <v>59</v>
      </c>
      <c r="B60" s="8">
        <f>IF(A60&gt;Calculator!$B$6*12,"",Calculator!$B$8)</f>
        <v/>
      </c>
      <c r="C60" s="8">
        <f>IF(B60="","",E59*Calculator!$B$5/12)</f>
        <v/>
      </c>
      <c r="D60" s="8">
        <f>IF(B60="","",B60-C60)</f>
        <v/>
      </c>
      <c r="E60" s="8">
        <f>IF(B60="","",E59-D60)</f>
        <v/>
      </c>
    </row>
    <row r="61">
      <c r="A61" t="n">
        <v>60</v>
      </c>
      <c r="B61" s="8">
        <f>IF(A61&gt;Calculator!$B$6*12,"",Calculator!$B$8)</f>
        <v/>
      </c>
      <c r="C61" s="8">
        <f>IF(B61="","",E60*Calculator!$B$5/12)</f>
        <v/>
      </c>
      <c r="D61" s="8">
        <f>IF(B61="","",B61-C61)</f>
        <v/>
      </c>
      <c r="E61" s="8">
        <f>IF(B61="","",E60-D61)</f>
        <v/>
      </c>
    </row>
    <row r="62">
      <c r="A62" t="n">
        <v>61</v>
      </c>
      <c r="B62" s="8">
        <f>IF(A62&gt;Calculator!$B$6*12,"",Calculator!$B$8)</f>
        <v/>
      </c>
      <c r="C62" s="8">
        <f>IF(B62="","",E61*Calculator!$B$5/12)</f>
        <v/>
      </c>
      <c r="D62" s="8">
        <f>IF(B62="","",B62-C62)</f>
        <v/>
      </c>
      <c r="E62" s="8">
        <f>IF(B62="","",E61-D62)</f>
        <v/>
      </c>
    </row>
    <row r="63">
      <c r="A63" t="n">
        <v>62</v>
      </c>
      <c r="B63" s="8">
        <f>IF(A63&gt;Calculator!$B$6*12,"",Calculator!$B$8)</f>
        <v/>
      </c>
      <c r="C63" s="8">
        <f>IF(B63="","",E62*Calculator!$B$5/12)</f>
        <v/>
      </c>
      <c r="D63" s="8">
        <f>IF(B63="","",B63-C63)</f>
        <v/>
      </c>
      <c r="E63" s="8">
        <f>IF(B63="","",E62-D63)</f>
        <v/>
      </c>
    </row>
    <row r="64">
      <c r="A64" t="n">
        <v>63</v>
      </c>
      <c r="B64" s="8">
        <f>IF(A64&gt;Calculator!$B$6*12,"",Calculator!$B$8)</f>
        <v/>
      </c>
      <c r="C64" s="8">
        <f>IF(B64="","",E63*Calculator!$B$5/12)</f>
        <v/>
      </c>
      <c r="D64" s="8">
        <f>IF(B64="","",B64-C64)</f>
        <v/>
      </c>
      <c r="E64" s="8">
        <f>IF(B64="","",E63-D64)</f>
        <v/>
      </c>
    </row>
    <row r="65">
      <c r="A65" t="n">
        <v>64</v>
      </c>
      <c r="B65" s="8">
        <f>IF(A65&gt;Calculator!$B$6*12,"",Calculator!$B$8)</f>
        <v/>
      </c>
      <c r="C65" s="8">
        <f>IF(B65="","",E64*Calculator!$B$5/12)</f>
        <v/>
      </c>
      <c r="D65" s="8">
        <f>IF(B65="","",B65-C65)</f>
        <v/>
      </c>
      <c r="E65" s="8">
        <f>IF(B65="","",E64-D65)</f>
        <v/>
      </c>
    </row>
    <row r="66">
      <c r="A66" t="n">
        <v>65</v>
      </c>
      <c r="B66" s="8">
        <f>IF(A66&gt;Calculator!$B$6*12,"",Calculator!$B$8)</f>
        <v/>
      </c>
      <c r="C66" s="8">
        <f>IF(B66="","",E65*Calculator!$B$5/12)</f>
        <v/>
      </c>
      <c r="D66" s="8">
        <f>IF(B66="","",B66-C66)</f>
        <v/>
      </c>
      <c r="E66" s="8">
        <f>IF(B66="","",E65-D66)</f>
        <v/>
      </c>
    </row>
    <row r="67">
      <c r="A67" t="n">
        <v>66</v>
      </c>
      <c r="B67" s="8">
        <f>IF(A67&gt;Calculator!$B$6*12,"",Calculator!$B$8)</f>
        <v/>
      </c>
      <c r="C67" s="8">
        <f>IF(B67="","",E66*Calculator!$B$5/12)</f>
        <v/>
      </c>
      <c r="D67" s="8">
        <f>IF(B67="","",B67-C67)</f>
        <v/>
      </c>
      <c r="E67" s="8">
        <f>IF(B67="","",E66-D67)</f>
        <v/>
      </c>
    </row>
    <row r="68">
      <c r="A68" t="n">
        <v>67</v>
      </c>
      <c r="B68" s="8">
        <f>IF(A68&gt;Calculator!$B$6*12,"",Calculator!$B$8)</f>
        <v/>
      </c>
      <c r="C68" s="8">
        <f>IF(B68="","",E67*Calculator!$B$5/12)</f>
        <v/>
      </c>
      <c r="D68" s="8">
        <f>IF(B68="","",B68-C68)</f>
        <v/>
      </c>
      <c r="E68" s="8">
        <f>IF(B68="","",E67-D68)</f>
        <v/>
      </c>
    </row>
    <row r="69">
      <c r="A69" t="n">
        <v>68</v>
      </c>
      <c r="B69" s="8">
        <f>IF(A69&gt;Calculator!$B$6*12,"",Calculator!$B$8)</f>
        <v/>
      </c>
      <c r="C69" s="8">
        <f>IF(B69="","",E68*Calculator!$B$5/12)</f>
        <v/>
      </c>
      <c r="D69" s="8">
        <f>IF(B69="","",B69-C69)</f>
        <v/>
      </c>
      <c r="E69" s="8">
        <f>IF(B69="","",E68-D69)</f>
        <v/>
      </c>
    </row>
    <row r="70">
      <c r="A70" t="n">
        <v>69</v>
      </c>
      <c r="B70" s="8">
        <f>IF(A70&gt;Calculator!$B$6*12,"",Calculator!$B$8)</f>
        <v/>
      </c>
      <c r="C70" s="8">
        <f>IF(B70="","",E69*Calculator!$B$5/12)</f>
        <v/>
      </c>
      <c r="D70" s="8">
        <f>IF(B70="","",B70-C70)</f>
        <v/>
      </c>
      <c r="E70" s="8">
        <f>IF(B70="","",E69-D70)</f>
        <v/>
      </c>
    </row>
    <row r="71">
      <c r="A71" t="n">
        <v>70</v>
      </c>
      <c r="B71" s="8">
        <f>IF(A71&gt;Calculator!$B$6*12,"",Calculator!$B$8)</f>
        <v/>
      </c>
      <c r="C71" s="8">
        <f>IF(B71="","",E70*Calculator!$B$5/12)</f>
        <v/>
      </c>
      <c r="D71" s="8">
        <f>IF(B71="","",B71-C71)</f>
        <v/>
      </c>
      <c r="E71" s="8">
        <f>IF(B71="","",E70-D71)</f>
        <v/>
      </c>
    </row>
    <row r="72">
      <c r="A72" t="n">
        <v>71</v>
      </c>
      <c r="B72" s="8">
        <f>IF(A72&gt;Calculator!$B$6*12,"",Calculator!$B$8)</f>
        <v/>
      </c>
      <c r="C72" s="8">
        <f>IF(B72="","",E71*Calculator!$B$5/12)</f>
        <v/>
      </c>
      <c r="D72" s="8">
        <f>IF(B72="","",B72-C72)</f>
        <v/>
      </c>
      <c r="E72" s="8">
        <f>IF(B72="","",E71-D72)</f>
        <v/>
      </c>
    </row>
    <row r="73">
      <c r="A73" t="n">
        <v>72</v>
      </c>
      <c r="B73" s="8">
        <f>IF(A73&gt;Calculator!$B$6*12,"",Calculator!$B$8)</f>
        <v/>
      </c>
      <c r="C73" s="8">
        <f>IF(B73="","",E72*Calculator!$B$5/12)</f>
        <v/>
      </c>
      <c r="D73" s="8">
        <f>IF(B73="","",B73-C73)</f>
        <v/>
      </c>
      <c r="E73" s="8">
        <f>IF(B73="","",E72-D73)</f>
        <v/>
      </c>
    </row>
    <row r="74">
      <c r="A74" t="n">
        <v>73</v>
      </c>
      <c r="B74" s="8">
        <f>IF(A74&gt;Calculator!$B$6*12,"",Calculator!$B$8)</f>
        <v/>
      </c>
      <c r="C74" s="8">
        <f>IF(B74="","",E73*Calculator!$B$5/12)</f>
        <v/>
      </c>
      <c r="D74" s="8">
        <f>IF(B74="","",B74-C74)</f>
        <v/>
      </c>
      <c r="E74" s="8">
        <f>IF(B74="","",E73-D74)</f>
        <v/>
      </c>
    </row>
    <row r="75">
      <c r="A75" t="n">
        <v>74</v>
      </c>
      <c r="B75" s="8">
        <f>IF(A75&gt;Calculator!$B$6*12,"",Calculator!$B$8)</f>
        <v/>
      </c>
      <c r="C75" s="8">
        <f>IF(B75="","",E74*Calculator!$B$5/12)</f>
        <v/>
      </c>
      <c r="D75" s="8">
        <f>IF(B75="","",B75-C75)</f>
        <v/>
      </c>
      <c r="E75" s="8">
        <f>IF(B75="","",E74-D75)</f>
        <v/>
      </c>
    </row>
    <row r="76">
      <c r="A76" t="n">
        <v>75</v>
      </c>
      <c r="B76" s="8">
        <f>IF(A76&gt;Calculator!$B$6*12,"",Calculator!$B$8)</f>
        <v/>
      </c>
      <c r="C76" s="8">
        <f>IF(B76="","",E75*Calculator!$B$5/12)</f>
        <v/>
      </c>
      <c r="D76" s="8">
        <f>IF(B76="","",B76-C76)</f>
        <v/>
      </c>
      <c r="E76" s="8">
        <f>IF(B76="","",E75-D76)</f>
        <v/>
      </c>
    </row>
    <row r="77">
      <c r="A77" t="n">
        <v>76</v>
      </c>
      <c r="B77" s="8">
        <f>IF(A77&gt;Calculator!$B$6*12,"",Calculator!$B$8)</f>
        <v/>
      </c>
      <c r="C77" s="8">
        <f>IF(B77="","",E76*Calculator!$B$5/12)</f>
        <v/>
      </c>
      <c r="D77" s="8">
        <f>IF(B77="","",B77-C77)</f>
        <v/>
      </c>
      <c r="E77" s="8">
        <f>IF(B77="","",E76-D77)</f>
        <v/>
      </c>
    </row>
    <row r="78">
      <c r="A78" t="n">
        <v>77</v>
      </c>
      <c r="B78" s="8">
        <f>IF(A78&gt;Calculator!$B$6*12,"",Calculator!$B$8)</f>
        <v/>
      </c>
      <c r="C78" s="8">
        <f>IF(B78="","",E77*Calculator!$B$5/12)</f>
        <v/>
      </c>
      <c r="D78" s="8">
        <f>IF(B78="","",B78-C78)</f>
        <v/>
      </c>
      <c r="E78" s="8">
        <f>IF(B78="","",E77-D78)</f>
        <v/>
      </c>
    </row>
    <row r="79">
      <c r="A79" t="n">
        <v>78</v>
      </c>
      <c r="B79" s="8">
        <f>IF(A79&gt;Calculator!$B$6*12,"",Calculator!$B$8)</f>
        <v/>
      </c>
      <c r="C79" s="8">
        <f>IF(B79="","",E78*Calculator!$B$5/12)</f>
        <v/>
      </c>
      <c r="D79" s="8">
        <f>IF(B79="","",B79-C79)</f>
        <v/>
      </c>
      <c r="E79" s="8">
        <f>IF(B79="","",E78-D79)</f>
        <v/>
      </c>
    </row>
    <row r="80">
      <c r="A80" t="n">
        <v>79</v>
      </c>
      <c r="B80" s="8">
        <f>IF(A80&gt;Calculator!$B$6*12,"",Calculator!$B$8)</f>
        <v/>
      </c>
      <c r="C80" s="8">
        <f>IF(B80="","",E79*Calculator!$B$5/12)</f>
        <v/>
      </c>
      <c r="D80" s="8">
        <f>IF(B80="","",B80-C80)</f>
        <v/>
      </c>
      <c r="E80" s="8">
        <f>IF(B80="","",E79-D80)</f>
        <v/>
      </c>
    </row>
    <row r="81">
      <c r="A81" t="n">
        <v>80</v>
      </c>
      <c r="B81" s="8">
        <f>IF(A81&gt;Calculator!$B$6*12,"",Calculator!$B$8)</f>
        <v/>
      </c>
      <c r="C81" s="8">
        <f>IF(B81="","",E80*Calculator!$B$5/12)</f>
        <v/>
      </c>
      <c r="D81" s="8">
        <f>IF(B81="","",B81-C81)</f>
        <v/>
      </c>
      <c r="E81" s="8">
        <f>IF(B81="","",E80-D81)</f>
        <v/>
      </c>
    </row>
    <row r="82">
      <c r="A82" t="n">
        <v>81</v>
      </c>
      <c r="B82" s="8">
        <f>IF(A82&gt;Calculator!$B$6*12,"",Calculator!$B$8)</f>
        <v/>
      </c>
      <c r="C82" s="8">
        <f>IF(B82="","",E81*Calculator!$B$5/12)</f>
        <v/>
      </c>
      <c r="D82" s="8">
        <f>IF(B82="","",B82-C82)</f>
        <v/>
      </c>
      <c r="E82" s="8">
        <f>IF(B82="","",E81-D82)</f>
        <v/>
      </c>
    </row>
    <row r="83">
      <c r="A83" t="n">
        <v>82</v>
      </c>
      <c r="B83" s="8">
        <f>IF(A83&gt;Calculator!$B$6*12,"",Calculator!$B$8)</f>
        <v/>
      </c>
      <c r="C83" s="8">
        <f>IF(B83="","",E82*Calculator!$B$5/12)</f>
        <v/>
      </c>
      <c r="D83" s="8">
        <f>IF(B83="","",B83-C83)</f>
        <v/>
      </c>
      <c r="E83" s="8">
        <f>IF(B83="","",E82-D83)</f>
        <v/>
      </c>
    </row>
    <row r="84">
      <c r="A84" t="n">
        <v>83</v>
      </c>
      <c r="B84" s="8">
        <f>IF(A84&gt;Calculator!$B$6*12,"",Calculator!$B$8)</f>
        <v/>
      </c>
      <c r="C84" s="8">
        <f>IF(B84="","",E83*Calculator!$B$5/12)</f>
        <v/>
      </c>
      <c r="D84" s="8">
        <f>IF(B84="","",B84-C84)</f>
        <v/>
      </c>
      <c r="E84" s="8">
        <f>IF(B84="","",E83-D84)</f>
        <v/>
      </c>
    </row>
    <row r="85">
      <c r="A85" t="n">
        <v>84</v>
      </c>
      <c r="B85" s="8">
        <f>IF(A85&gt;Calculator!$B$6*12,"",Calculator!$B$8)</f>
        <v/>
      </c>
      <c r="C85" s="8">
        <f>IF(B85="","",E84*Calculator!$B$5/12)</f>
        <v/>
      </c>
      <c r="D85" s="8">
        <f>IF(B85="","",B85-C85)</f>
        <v/>
      </c>
      <c r="E85" s="8">
        <f>IF(B85="","",E84-D85)</f>
        <v/>
      </c>
    </row>
    <row r="86">
      <c r="A86" t="n">
        <v>85</v>
      </c>
      <c r="B86" s="8">
        <f>IF(A86&gt;Calculator!$B$6*12,"",Calculator!$B$8)</f>
        <v/>
      </c>
      <c r="C86" s="8">
        <f>IF(B86="","",E85*Calculator!$B$5/12)</f>
        <v/>
      </c>
      <c r="D86" s="8">
        <f>IF(B86="","",B86-C86)</f>
        <v/>
      </c>
      <c r="E86" s="8">
        <f>IF(B86="","",E85-D86)</f>
        <v/>
      </c>
    </row>
    <row r="87">
      <c r="A87" t="n">
        <v>86</v>
      </c>
      <c r="B87" s="8">
        <f>IF(A87&gt;Calculator!$B$6*12,"",Calculator!$B$8)</f>
        <v/>
      </c>
      <c r="C87" s="8">
        <f>IF(B87="","",E86*Calculator!$B$5/12)</f>
        <v/>
      </c>
      <c r="D87" s="8">
        <f>IF(B87="","",B87-C87)</f>
        <v/>
      </c>
      <c r="E87" s="8">
        <f>IF(B87="","",E86-D87)</f>
        <v/>
      </c>
    </row>
    <row r="88">
      <c r="A88" t="n">
        <v>87</v>
      </c>
      <c r="B88" s="8">
        <f>IF(A88&gt;Calculator!$B$6*12,"",Calculator!$B$8)</f>
        <v/>
      </c>
      <c r="C88" s="8">
        <f>IF(B88="","",E87*Calculator!$B$5/12)</f>
        <v/>
      </c>
      <c r="D88" s="8">
        <f>IF(B88="","",B88-C88)</f>
        <v/>
      </c>
      <c r="E88" s="8">
        <f>IF(B88="","",E87-D88)</f>
        <v/>
      </c>
    </row>
    <row r="89">
      <c r="A89" t="n">
        <v>88</v>
      </c>
      <c r="B89" s="8">
        <f>IF(A89&gt;Calculator!$B$6*12,"",Calculator!$B$8)</f>
        <v/>
      </c>
      <c r="C89" s="8">
        <f>IF(B89="","",E88*Calculator!$B$5/12)</f>
        <v/>
      </c>
      <c r="D89" s="8">
        <f>IF(B89="","",B89-C89)</f>
        <v/>
      </c>
      <c r="E89" s="8">
        <f>IF(B89="","",E88-D89)</f>
        <v/>
      </c>
    </row>
    <row r="90">
      <c r="A90" t="n">
        <v>89</v>
      </c>
      <c r="B90" s="8">
        <f>IF(A90&gt;Calculator!$B$6*12,"",Calculator!$B$8)</f>
        <v/>
      </c>
      <c r="C90" s="8">
        <f>IF(B90="","",E89*Calculator!$B$5/12)</f>
        <v/>
      </c>
      <c r="D90" s="8">
        <f>IF(B90="","",B90-C90)</f>
        <v/>
      </c>
      <c r="E90" s="8">
        <f>IF(B90="","",E89-D90)</f>
        <v/>
      </c>
    </row>
    <row r="91">
      <c r="A91" t="n">
        <v>90</v>
      </c>
      <c r="B91" s="8">
        <f>IF(A91&gt;Calculator!$B$6*12,"",Calculator!$B$8)</f>
        <v/>
      </c>
      <c r="C91" s="8">
        <f>IF(B91="","",E90*Calculator!$B$5/12)</f>
        <v/>
      </c>
      <c r="D91" s="8">
        <f>IF(B91="","",B91-C91)</f>
        <v/>
      </c>
      <c r="E91" s="8">
        <f>IF(B91="","",E90-D91)</f>
        <v/>
      </c>
    </row>
    <row r="92">
      <c r="A92" t="n">
        <v>91</v>
      </c>
      <c r="B92" s="8">
        <f>IF(A92&gt;Calculator!$B$6*12,"",Calculator!$B$8)</f>
        <v/>
      </c>
      <c r="C92" s="8">
        <f>IF(B92="","",E91*Calculator!$B$5/12)</f>
        <v/>
      </c>
      <c r="D92" s="8">
        <f>IF(B92="","",B92-C92)</f>
        <v/>
      </c>
      <c r="E92" s="8">
        <f>IF(B92="","",E91-D92)</f>
        <v/>
      </c>
    </row>
    <row r="93">
      <c r="A93" t="n">
        <v>92</v>
      </c>
      <c r="B93" s="8">
        <f>IF(A93&gt;Calculator!$B$6*12,"",Calculator!$B$8)</f>
        <v/>
      </c>
      <c r="C93" s="8">
        <f>IF(B93="","",E92*Calculator!$B$5/12)</f>
        <v/>
      </c>
      <c r="D93" s="8">
        <f>IF(B93="","",B93-C93)</f>
        <v/>
      </c>
      <c r="E93" s="8">
        <f>IF(B93="","",E92-D93)</f>
        <v/>
      </c>
    </row>
    <row r="94">
      <c r="A94" t="n">
        <v>93</v>
      </c>
      <c r="B94" s="8">
        <f>IF(A94&gt;Calculator!$B$6*12,"",Calculator!$B$8)</f>
        <v/>
      </c>
      <c r="C94" s="8">
        <f>IF(B94="","",E93*Calculator!$B$5/12)</f>
        <v/>
      </c>
      <c r="D94" s="8">
        <f>IF(B94="","",B94-C94)</f>
        <v/>
      </c>
      <c r="E94" s="8">
        <f>IF(B94="","",E93-D94)</f>
        <v/>
      </c>
    </row>
    <row r="95">
      <c r="A95" t="n">
        <v>94</v>
      </c>
      <c r="B95" s="8">
        <f>IF(A95&gt;Calculator!$B$6*12,"",Calculator!$B$8)</f>
        <v/>
      </c>
      <c r="C95" s="8">
        <f>IF(B95="","",E94*Calculator!$B$5/12)</f>
        <v/>
      </c>
      <c r="D95" s="8">
        <f>IF(B95="","",B95-C95)</f>
        <v/>
      </c>
      <c r="E95" s="8">
        <f>IF(B95="","",E94-D95)</f>
        <v/>
      </c>
    </row>
    <row r="96">
      <c r="A96" t="n">
        <v>95</v>
      </c>
      <c r="B96" s="8">
        <f>IF(A96&gt;Calculator!$B$6*12,"",Calculator!$B$8)</f>
        <v/>
      </c>
      <c r="C96" s="8">
        <f>IF(B96="","",E95*Calculator!$B$5/12)</f>
        <v/>
      </c>
      <c r="D96" s="8">
        <f>IF(B96="","",B96-C96)</f>
        <v/>
      </c>
      <c r="E96" s="8">
        <f>IF(B96="","",E95-D96)</f>
        <v/>
      </c>
    </row>
    <row r="97">
      <c r="A97" t="n">
        <v>96</v>
      </c>
      <c r="B97" s="8">
        <f>IF(A97&gt;Calculator!$B$6*12,"",Calculator!$B$8)</f>
        <v/>
      </c>
      <c r="C97" s="8">
        <f>IF(B97="","",E96*Calculator!$B$5/12)</f>
        <v/>
      </c>
      <c r="D97" s="8">
        <f>IF(B97="","",B97-C97)</f>
        <v/>
      </c>
      <c r="E97" s="8">
        <f>IF(B97="","",E96-D97)</f>
        <v/>
      </c>
    </row>
    <row r="98">
      <c r="A98" t="n">
        <v>97</v>
      </c>
      <c r="B98" s="8">
        <f>IF(A98&gt;Calculator!$B$6*12,"",Calculator!$B$8)</f>
        <v/>
      </c>
      <c r="C98" s="8">
        <f>IF(B98="","",E97*Calculator!$B$5/12)</f>
        <v/>
      </c>
      <c r="D98" s="8">
        <f>IF(B98="","",B98-C98)</f>
        <v/>
      </c>
      <c r="E98" s="8">
        <f>IF(B98="","",E97-D98)</f>
        <v/>
      </c>
    </row>
    <row r="99">
      <c r="A99" t="n">
        <v>98</v>
      </c>
      <c r="B99" s="8">
        <f>IF(A99&gt;Calculator!$B$6*12,"",Calculator!$B$8)</f>
        <v/>
      </c>
      <c r="C99" s="8">
        <f>IF(B99="","",E98*Calculator!$B$5/12)</f>
        <v/>
      </c>
      <c r="D99" s="8">
        <f>IF(B99="","",B99-C99)</f>
        <v/>
      </c>
      <c r="E99" s="8">
        <f>IF(B99="","",E98-D99)</f>
        <v/>
      </c>
    </row>
    <row r="100">
      <c r="A100" t="n">
        <v>99</v>
      </c>
      <c r="B100" s="8">
        <f>IF(A100&gt;Calculator!$B$6*12,"",Calculator!$B$8)</f>
        <v/>
      </c>
      <c r="C100" s="8">
        <f>IF(B100="","",E99*Calculator!$B$5/12)</f>
        <v/>
      </c>
      <c r="D100" s="8">
        <f>IF(B100="","",B100-C100)</f>
        <v/>
      </c>
      <c r="E100" s="8">
        <f>IF(B100="","",E99-D100)</f>
        <v/>
      </c>
    </row>
    <row r="101">
      <c r="A101" t="n">
        <v>100</v>
      </c>
      <c r="B101" s="8">
        <f>IF(A101&gt;Calculator!$B$6*12,"",Calculator!$B$8)</f>
        <v/>
      </c>
      <c r="C101" s="8">
        <f>IF(B101="","",E100*Calculator!$B$5/12)</f>
        <v/>
      </c>
      <c r="D101" s="8">
        <f>IF(B101="","",B101-C101)</f>
        <v/>
      </c>
      <c r="E101" s="8">
        <f>IF(B101="","",E100-D101)</f>
        <v/>
      </c>
    </row>
    <row r="102">
      <c r="A102" t="n">
        <v>101</v>
      </c>
      <c r="B102" s="8">
        <f>IF(A102&gt;Calculator!$B$6*12,"",Calculator!$B$8)</f>
        <v/>
      </c>
      <c r="C102" s="8">
        <f>IF(B102="","",E101*Calculator!$B$5/12)</f>
        <v/>
      </c>
      <c r="D102" s="8">
        <f>IF(B102="","",B102-C102)</f>
        <v/>
      </c>
      <c r="E102" s="8">
        <f>IF(B102="","",E101-D102)</f>
        <v/>
      </c>
    </row>
    <row r="103">
      <c r="A103" t="n">
        <v>102</v>
      </c>
      <c r="B103" s="8">
        <f>IF(A103&gt;Calculator!$B$6*12,"",Calculator!$B$8)</f>
        <v/>
      </c>
      <c r="C103" s="8">
        <f>IF(B103="","",E102*Calculator!$B$5/12)</f>
        <v/>
      </c>
      <c r="D103" s="8">
        <f>IF(B103="","",B103-C103)</f>
        <v/>
      </c>
      <c r="E103" s="8">
        <f>IF(B103="","",E102-D103)</f>
        <v/>
      </c>
    </row>
    <row r="104">
      <c r="A104" t="n">
        <v>103</v>
      </c>
      <c r="B104" s="8">
        <f>IF(A104&gt;Calculator!$B$6*12,"",Calculator!$B$8)</f>
        <v/>
      </c>
      <c r="C104" s="8">
        <f>IF(B104="","",E103*Calculator!$B$5/12)</f>
        <v/>
      </c>
      <c r="D104" s="8">
        <f>IF(B104="","",B104-C104)</f>
        <v/>
      </c>
      <c r="E104" s="8">
        <f>IF(B104="","",E103-D104)</f>
        <v/>
      </c>
    </row>
    <row r="105">
      <c r="A105" t="n">
        <v>104</v>
      </c>
      <c r="B105" s="8">
        <f>IF(A105&gt;Calculator!$B$6*12,"",Calculator!$B$8)</f>
        <v/>
      </c>
      <c r="C105" s="8">
        <f>IF(B105="","",E104*Calculator!$B$5/12)</f>
        <v/>
      </c>
      <c r="D105" s="8">
        <f>IF(B105="","",B105-C105)</f>
        <v/>
      </c>
      <c r="E105" s="8">
        <f>IF(B105="","",E104-D105)</f>
        <v/>
      </c>
    </row>
    <row r="106">
      <c r="A106" t="n">
        <v>105</v>
      </c>
      <c r="B106" s="8">
        <f>IF(A106&gt;Calculator!$B$6*12,"",Calculator!$B$8)</f>
        <v/>
      </c>
      <c r="C106" s="8">
        <f>IF(B106="","",E105*Calculator!$B$5/12)</f>
        <v/>
      </c>
      <c r="D106" s="8">
        <f>IF(B106="","",B106-C106)</f>
        <v/>
      </c>
      <c r="E106" s="8">
        <f>IF(B106="","",E105-D106)</f>
        <v/>
      </c>
    </row>
    <row r="107">
      <c r="A107" t="n">
        <v>106</v>
      </c>
      <c r="B107" s="8">
        <f>IF(A107&gt;Calculator!$B$6*12,"",Calculator!$B$8)</f>
        <v/>
      </c>
      <c r="C107" s="8">
        <f>IF(B107="","",E106*Calculator!$B$5/12)</f>
        <v/>
      </c>
      <c r="D107" s="8">
        <f>IF(B107="","",B107-C107)</f>
        <v/>
      </c>
      <c r="E107" s="8">
        <f>IF(B107="","",E106-D107)</f>
        <v/>
      </c>
    </row>
    <row r="108">
      <c r="A108" t="n">
        <v>107</v>
      </c>
      <c r="B108" s="8">
        <f>IF(A108&gt;Calculator!$B$6*12,"",Calculator!$B$8)</f>
        <v/>
      </c>
      <c r="C108" s="8">
        <f>IF(B108="","",E107*Calculator!$B$5/12)</f>
        <v/>
      </c>
      <c r="D108" s="8">
        <f>IF(B108="","",B108-C108)</f>
        <v/>
      </c>
      <c r="E108" s="8">
        <f>IF(B108="","",E107-D108)</f>
        <v/>
      </c>
    </row>
    <row r="109">
      <c r="A109" t="n">
        <v>108</v>
      </c>
      <c r="B109" s="8">
        <f>IF(A109&gt;Calculator!$B$6*12,"",Calculator!$B$8)</f>
        <v/>
      </c>
      <c r="C109" s="8">
        <f>IF(B109="","",E108*Calculator!$B$5/12)</f>
        <v/>
      </c>
      <c r="D109" s="8">
        <f>IF(B109="","",B109-C109)</f>
        <v/>
      </c>
      <c r="E109" s="8">
        <f>IF(B109="","",E108-D109)</f>
        <v/>
      </c>
    </row>
    <row r="110">
      <c r="A110" t="n">
        <v>109</v>
      </c>
      <c r="B110" s="8">
        <f>IF(A110&gt;Calculator!$B$6*12,"",Calculator!$B$8)</f>
        <v/>
      </c>
      <c r="C110" s="8">
        <f>IF(B110="","",E109*Calculator!$B$5/12)</f>
        <v/>
      </c>
      <c r="D110" s="8">
        <f>IF(B110="","",B110-C110)</f>
        <v/>
      </c>
      <c r="E110" s="8">
        <f>IF(B110="","",E109-D110)</f>
        <v/>
      </c>
    </row>
    <row r="111">
      <c r="A111" t="n">
        <v>110</v>
      </c>
      <c r="B111" s="8">
        <f>IF(A111&gt;Calculator!$B$6*12,"",Calculator!$B$8)</f>
        <v/>
      </c>
      <c r="C111" s="8">
        <f>IF(B111="","",E110*Calculator!$B$5/12)</f>
        <v/>
      </c>
      <c r="D111" s="8">
        <f>IF(B111="","",B111-C111)</f>
        <v/>
      </c>
      <c r="E111" s="8">
        <f>IF(B111="","",E110-D111)</f>
        <v/>
      </c>
    </row>
    <row r="112">
      <c r="A112" t="n">
        <v>111</v>
      </c>
      <c r="B112" s="8">
        <f>IF(A112&gt;Calculator!$B$6*12,"",Calculator!$B$8)</f>
        <v/>
      </c>
      <c r="C112" s="8">
        <f>IF(B112="","",E111*Calculator!$B$5/12)</f>
        <v/>
      </c>
      <c r="D112" s="8">
        <f>IF(B112="","",B112-C112)</f>
        <v/>
      </c>
      <c r="E112" s="8">
        <f>IF(B112="","",E111-D112)</f>
        <v/>
      </c>
    </row>
    <row r="113">
      <c r="A113" t="n">
        <v>112</v>
      </c>
      <c r="B113" s="8">
        <f>IF(A113&gt;Calculator!$B$6*12,"",Calculator!$B$8)</f>
        <v/>
      </c>
      <c r="C113" s="8">
        <f>IF(B113="","",E112*Calculator!$B$5/12)</f>
        <v/>
      </c>
      <c r="D113" s="8">
        <f>IF(B113="","",B113-C113)</f>
        <v/>
      </c>
      <c r="E113" s="8">
        <f>IF(B113="","",E112-D113)</f>
        <v/>
      </c>
    </row>
    <row r="114">
      <c r="A114" t="n">
        <v>113</v>
      </c>
      <c r="B114" s="8">
        <f>IF(A114&gt;Calculator!$B$6*12,"",Calculator!$B$8)</f>
        <v/>
      </c>
      <c r="C114" s="8">
        <f>IF(B114="","",E113*Calculator!$B$5/12)</f>
        <v/>
      </c>
      <c r="D114" s="8">
        <f>IF(B114="","",B114-C114)</f>
        <v/>
      </c>
      <c r="E114" s="8">
        <f>IF(B114="","",E113-D114)</f>
        <v/>
      </c>
    </row>
    <row r="115">
      <c r="A115" t="n">
        <v>114</v>
      </c>
      <c r="B115" s="8">
        <f>IF(A115&gt;Calculator!$B$6*12,"",Calculator!$B$8)</f>
        <v/>
      </c>
      <c r="C115" s="8">
        <f>IF(B115="","",E114*Calculator!$B$5/12)</f>
        <v/>
      </c>
      <c r="D115" s="8">
        <f>IF(B115="","",B115-C115)</f>
        <v/>
      </c>
      <c r="E115" s="8">
        <f>IF(B115="","",E114-D115)</f>
        <v/>
      </c>
    </row>
    <row r="116">
      <c r="A116" t="n">
        <v>115</v>
      </c>
      <c r="B116" s="8">
        <f>IF(A116&gt;Calculator!$B$6*12,"",Calculator!$B$8)</f>
        <v/>
      </c>
      <c r="C116" s="8">
        <f>IF(B116="","",E115*Calculator!$B$5/12)</f>
        <v/>
      </c>
      <c r="D116" s="8">
        <f>IF(B116="","",B116-C116)</f>
        <v/>
      </c>
      <c r="E116" s="8">
        <f>IF(B116="","",E115-D116)</f>
        <v/>
      </c>
    </row>
    <row r="117">
      <c r="A117" t="n">
        <v>116</v>
      </c>
      <c r="B117" s="8">
        <f>IF(A117&gt;Calculator!$B$6*12,"",Calculator!$B$8)</f>
        <v/>
      </c>
      <c r="C117" s="8">
        <f>IF(B117="","",E116*Calculator!$B$5/12)</f>
        <v/>
      </c>
      <c r="D117" s="8">
        <f>IF(B117="","",B117-C117)</f>
        <v/>
      </c>
      <c r="E117" s="8">
        <f>IF(B117="","",E116-D117)</f>
        <v/>
      </c>
    </row>
    <row r="118">
      <c r="A118" t="n">
        <v>117</v>
      </c>
      <c r="B118" s="8">
        <f>IF(A118&gt;Calculator!$B$6*12,"",Calculator!$B$8)</f>
        <v/>
      </c>
      <c r="C118" s="8">
        <f>IF(B118="","",E117*Calculator!$B$5/12)</f>
        <v/>
      </c>
      <c r="D118" s="8">
        <f>IF(B118="","",B118-C118)</f>
        <v/>
      </c>
      <c r="E118" s="8">
        <f>IF(B118="","",E117-D118)</f>
        <v/>
      </c>
    </row>
    <row r="119">
      <c r="A119" t="n">
        <v>118</v>
      </c>
      <c r="B119" s="8">
        <f>IF(A119&gt;Calculator!$B$6*12,"",Calculator!$B$8)</f>
        <v/>
      </c>
      <c r="C119" s="8">
        <f>IF(B119="","",E118*Calculator!$B$5/12)</f>
        <v/>
      </c>
      <c r="D119" s="8">
        <f>IF(B119="","",B119-C119)</f>
        <v/>
      </c>
      <c r="E119" s="8">
        <f>IF(B119="","",E118-D119)</f>
        <v/>
      </c>
    </row>
    <row r="120">
      <c r="A120" t="n">
        <v>119</v>
      </c>
      <c r="B120" s="8">
        <f>IF(A120&gt;Calculator!$B$6*12,"",Calculator!$B$8)</f>
        <v/>
      </c>
      <c r="C120" s="8">
        <f>IF(B120="","",E119*Calculator!$B$5/12)</f>
        <v/>
      </c>
      <c r="D120" s="8">
        <f>IF(B120="","",B120-C120)</f>
        <v/>
      </c>
      <c r="E120" s="8">
        <f>IF(B120="","",E119-D120)</f>
        <v/>
      </c>
    </row>
    <row r="121">
      <c r="A121" t="n">
        <v>120</v>
      </c>
      <c r="B121" s="8">
        <f>IF(A121&gt;Calculator!$B$6*12,"",Calculator!$B$8)</f>
        <v/>
      </c>
      <c r="C121" s="8">
        <f>IF(B121="","",E120*Calculator!$B$5/12)</f>
        <v/>
      </c>
      <c r="D121" s="8">
        <f>IF(B121="","",B121-C121)</f>
        <v/>
      </c>
      <c r="E121" s="8">
        <f>IF(B121="","",E120-D121)</f>
        <v/>
      </c>
    </row>
    <row r="122">
      <c r="A122" t="n">
        <v>121</v>
      </c>
      <c r="B122" s="8">
        <f>IF(A122&gt;Calculator!$B$6*12,"",Calculator!$B$8)</f>
        <v/>
      </c>
      <c r="C122" s="8">
        <f>IF(B122="","",E121*Calculator!$B$5/12)</f>
        <v/>
      </c>
      <c r="D122" s="8">
        <f>IF(B122="","",B122-C122)</f>
        <v/>
      </c>
      <c r="E122" s="8">
        <f>IF(B122="","",E121-D122)</f>
        <v/>
      </c>
    </row>
    <row r="123">
      <c r="A123" t="n">
        <v>122</v>
      </c>
      <c r="B123" s="8">
        <f>IF(A123&gt;Calculator!$B$6*12,"",Calculator!$B$8)</f>
        <v/>
      </c>
      <c r="C123" s="8">
        <f>IF(B123="","",E122*Calculator!$B$5/12)</f>
        <v/>
      </c>
      <c r="D123" s="8">
        <f>IF(B123="","",B123-C123)</f>
        <v/>
      </c>
      <c r="E123" s="8">
        <f>IF(B123="","",E122-D123)</f>
        <v/>
      </c>
    </row>
    <row r="124">
      <c r="A124" t="n">
        <v>123</v>
      </c>
      <c r="B124" s="8">
        <f>IF(A124&gt;Calculator!$B$6*12,"",Calculator!$B$8)</f>
        <v/>
      </c>
      <c r="C124" s="8">
        <f>IF(B124="","",E123*Calculator!$B$5/12)</f>
        <v/>
      </c>
      <c r="D124" s="8">
        <f>IF(B124="","",B124-C124)</f>
        <v/>
      </c>
      <c r="E124" s="8">
        <f>IF(B124="","",E123-D124)</f>
        <v/>
      </c>
    </row>
    <row r="125">
      <c r="A125" t="n">
        <v>124</v>
      </c>
      <c r="B125" s="8">
        <f>IF(A125&gt;Calculator!$B$6*12,"",Calculator!$B$8)</f>
        <v/>
      </c>
      <c r="C125" s="8">
        <f>IF(B125="","",E124*Calculator!$B$5/12)</f>
        <v/>
      </c>
      <c r="D125" s="8">
        <f>IF(B125="","",B125-C125)</f>
        <v/>
      </c>
      <c r="E125" s="8">
        <f>IF(B125="","",E124-D125)</f>
        <v/>
      </c>
    </row>
    <row r="126">
      <c r="A126" t="n">
        <v>125</v>
      </c>
      <c r="B126" s="8">
        <f>IF(A126&gt;Calculator!$B$6*12,"",Calculator!$B$8)</f>
        <v/>
      </c>
      <c r="C126" s="8">
        <f>IF(B126="","",E125*Calculator!$B$5/12)</f>
        <v/>
      </c>
      <c r="D126" s="8">
        <f>IF(B126="","",B126-C126)</f>
        <v/>
      </c>
      <c r="E126" s="8">
        <f>IF(B126="","",E125-D126)</f>
        <v/>
      </c>
    </row>
    <row r="127">
      <c r="A127" t="n">
        <v>126</v>
      </c>
      <c r="B127" s="8">
        <f>IF(A127&gt;Calculator!$B$6*12,"",Calculator!$B$8)</f>
        <v/>
      </c>
      <c r="C127" s="8">
        <f>IF(B127="","",E126*Calculator!$B$5/12)</f>
        <v/>
      </c>
      <c r="D127" s="8">
        <f>IF(B127="","",B127-C127)</f>
        <v/>
      </c>
      <c r="E127" s="8">
        <f>IF(B127="","",E126-D127)</f>
        <v/>
      </c>
    </row>
    <row r="128">
      <c r="A128" t="n">
        <v>127</v>
      </c>
      <c r="B128" s="8">
        <f>IF(A128&gt;Calculator!$B$6*12,"",Calculator!$B$8)</f>
        <v/>
      </c>
      <c r="C128" s="8">
        <f>IF(B128="","",E127*Calculator!$B$5/12)</f>
        <v/>
      </c>
      <c r="D128" s="8">
        <f>IF(B128="","",B128-C128)</f>
        <v/>
      </c>
      <c r="E128" s="8">
        <f>IF(B128="","",E127-D128)</f>
        <v/>
      </c>
    </row>
    <row r="129">
      <c r="A129" t="n">
        <v>128</v>
      </c>
      <c r="B129" s="8">
        <f>IF(A129&gt;Calculator!$B$6*12,"",Calculator!$B$8)</f>
        <v/>
      </c>
      <c r="C129" s="8">
        <f>IF(B129="","",E128*Calculator!$B$5/12)</f>
        <v/>
      </c>
      <c r="D129" s="8">
        <f>IF(B129="","",B129-C129)</f>
        <v/>
      </c>
      <c r="E129" s="8">
        <f>IF(B129="","",E128-D129)</f>
        <v/>
      </c>
    </row>
    <row r="130">
      <c r="A130" t="n">
        <v>129</v>
      </c>
      <c r="B130" s="8">
        <f>IF(A130&gt;Calculator!$B$6*12,"",Calculator!$B$8)</f>
        <v/>
      </c>
      <c r="C130" s="8">
        <f>IF(B130="","",E129*Calculator!$B$5/12)</f>
        <v/>
      </c>
      <c r="D130" s="8">
        <f>IF(B130="","",B130-C130)</f>
        <v/>
      </c>
      <c r="E130" s="8">
        <f>IF(B130="","",E129-D130)</f>
        <v/>
      </c>
    </row>
    <row r="131">
      <c r="A131" t="n">
        <v>130</v>
      </c>
      <c r="B131" s="8">
        <f>IF(A131&gt;Calculator!$B$6*12,"",Calculator!$B$8)</f>
        <v/>
      </c>
      <c r="C131" s="8">
        <f>IF(B131="","",E130*Calculator!$B$5/12)</f>
        <v/>
      </c>
      <c r="D131" s="8">
        <f>IF(B131="","",B131-C131)</f>
        <v/>
      </c>
      <c r="E131" s="8">
        <f>IF(B131="","",E130-D131)</f>
        <v/>
      </c>
    </row>
    <row r="132">
      <c r="A132" t="n">
        <v>131</v>
      </c>
      <c r="B132" s="8">
        <f>IF(A132&gt;Calculator!$B$6*12,"",Calculator!$B$8)</f>
        <v/>
      </c>
      <c r="C132" s="8">
        <f>IF(B132="","",E131*Calculator!$B$5/12)</f>
        <v/>
      </c>
      <c r="D132" s="8">
        <f>IF(B132="","",B132-C132)</f>
        <v/>
      </c>
      <c r="E132" s="8">
        <f>IF(B132="","",E131-D132)</f>
        <v/>
      </c>
    </row>
    <row r="133">
      <c r="A133" t="n">
        <v>132</v>
      </c>
      <c r="B133" s="8">
        <f>IF(A133&gt;Calculator!$B$6*12,"",Calculator!$B$8)</f>
        <v/>
      </c>
      <c r="C133" s="8">
        <f>IF(B133="","",E132*Calculator!$B$5/12)</f>
        <v/>
      </c>
      <c r="D133" s="8">
        <f>IF(B133="","",B133-C133)</f>
        <v/>
      </c>
      <c r="E133" s="8">
        <f>IF(B133="","",E132-D133)</f>
        <v/>
      </c>
    </row>
    <row r="134">
      <c r="A134" t="n">
        <v>133</v>
      </c>
      <c r="B134" s="8">
        <f>IF(A134&gt;Calculator!$B$6*12,"",Calculator!$B$8)</f>
        <v/>
      </c>
      <c r="C134" s="8">
        <f>IF(B134="","",E133*Calculator!$B$5/12)</f>
        <v/>
      </c>
      <c r="D134" s="8">
        <f>IF(B134="","",B134-C134)</f>
        <v/>
      </c>
      <c r="E134" s="8">
        <f>IF(B134="","",E133-D134)</f>
        <v/>
      </c>
    </row>
    <row r="135">
      <c r="A135" t="n">
        <v>134</v>
      </c>
      <c r="B135" s="8">
        <f>IF(A135&gt;Calculator!$B$6*12,"",Calculator!$B$8)</f>
        <v/>
      </c>
      <c r="C135" s="8">
        <f>IF(B135="","",E134*Calculator!$B$5/12)</f>
        <v/>
      </c>
      <c r="D135" s="8">
        <f>IF(B135="","",B135-C135)</f>
        <v/>
      </c>
      <c r="E135" s="8">
        <f>IF(B135="","",E134-D135)</f>
        <v/>
      </c>
    </row>
    <row r="136">
      <c r="A136" t="n">
        <v>135</v>
      </c>
      <c r="B136" s="8">
        <f>IF(A136&gt;Calculator!$B$6*12,"",Calculator!$B$8)</f>
        <v/>
      </c>
      <c r="C136" s="8">
        <f>IF(B136="","",E135*Calculator!$B$5/12)</f>
        <v/>
      </c>
      <c r="D136" s="8">
        <f>IF(B136="","",B136-C136)</f>
        <v/>
      </c>
      <c r="E136" s="8">
        <f>IF(B136="","",E135-D136)</f>
        <v/>
      </c>
    </row>
    <row r="137">
      <c r="A137" t="n">
        <v>136</v>
      </c>
      <c r="B137" s="8">
        <f>IF(A137&gt;Calculator!$B$6*12,"",Calculator!$B$8)</f>
        <v/>
      </c>
      <c r="C137" s="8">
        <f>IF(B137="","",E136*Calculator!$B$5/12)</f>
        <v/>
      </c>
      <c r="D137" s="8">
        <f>IF(B137="","",B137-C137)</f>
        <v/>
      </c>
      <c r="E137" s="8">
        <f>IF(B137="","",E136-D137)</f>
        <v/>
      </c>
    </row>
    <row r="138">
      <c r="A138" t="n">
        <v>137</v>
      </c>
      <c r="B138" s="8">
        <f>IF(A138&gt;Calculator!$B$6*12,"",Calculator!$B$8)</f>
        <v/>
      </c>
      <c r="C138" s="8">
        <f>IF(B138="","",E137*Calculator!$B$5/12)</f>
        <v/>
      </c>
      <c r="D138" s="8">
        <f>IF(B138="","",B138-C138)</f>
        <v/>
      </c>
      <c r="E138" s="8">
        <f>IF(B138="","",E137-D138)</f>
        <v/>
      </c>
    </row>
    <row r="139">
      <c r="A139" t="n">
        <v>138</v>
      </c>
      <c r="B139" s="8">
        <f>IF(A139&gt;Calculator!$B$6*12,"",Calculator!$B$8)</f>
        <v/>
      </c>
      <c r="C139" s="8">
        <f>IF(B139="","",E138*Calculator!$B$5/12)</f>
        <v/>
      </c>
      <c r="D139" s="8">
        <f>IF(B139="","",B139-C139)</f>
        <v/>
      </c>
      <c r="E139" s="8">
        <f>IF(B139="","",E138-D139)</f>
        <v/>
      </c>
    </row>
    <row r="140">
      <c r="A140" t="n">
        <v>139</v>
      </c>
      <c r="B140" s="8">
        <f>IF(A140&gt;Calculator!$B$6*12,"",Calculator!$B$8)</f>
        <v/>
      </c>
      <c r="C140" s="8">
        <f>IF(B140="","",E139*Calculator!$B$5/12)</f>
        <v/>
      </c>
      <c r="D140" s="8">
        <f>IF(B140="","",B140-C140)</f>
        <v/>
      </c>
      <c r="E140" s="8">
        <f>IF(B140="","",E139-D140)</f>
        <v/>
      </c>
    </row>
    <row r="141">
      <c r="A141" t="n">
        <v>140</v>
      </c>
      <c r="B141" s="8">
        <f>IF(A141&gt;Calculator!$B$6*12,"",Calculator!$B$8)</f>
        <v/>
      </c>
      <c r="C141" s="8">
        <f>IF(B141="","",E140*Calculator!$B$5/12)</f>
        <v/>
      </c>
      <c r="D141" s="8">
        <f>IF(B141="","",B141-C141)</f>
        <v/>
      </c>
      <c r="E141" s="8">
        <f>IF(B141="","",E140-D141)</f>
        <v/>
      </c>
    </row>
    <row r="142">
      <c r="A142" t="n">
        <v>141</v>
      </c>
      <c r="B142" s="8">
        <f>IF(A142&gt;Calculator!$B$6*12,"",Calculator!$B$8)</f>
        <v/>
      </c>
      <c r="C142" s="8">
        <f>IF(B142="","",E141*Calculator!$B$5/12)</f>
        <v/>
      </c>
      <c r="D142" s="8">
        <f>IF(B142="","",B142-C142)</f>
        <v/>
      </c>
      <c r="E142" s="8">
        <f>IF(B142="","",E141-D142)</f>
        <v/>
      </c>
    </row>
    <row r="143">
      <c r="A143" t="n">
        <v>142</v>
      </c>
      <c r="B143" s="8">
        <f>IF(A143&gt;Calculator!$B$6*12,"",Calculator!$B$8)</f>
        <v/>
      </c>
      <c r="C143" s="8">
        <f>IF(B143="","",E142*Calculator!$B$5/12)</f>
        <v/>
      </c>
      <c r="D143" s="8">
        <f>IF(B143="","",B143-C143)</f>
        <v/>
      </c>
      <c r="E143" s="8">
        <f>IF(B143="","",E142-D143)</f>
        <v/>
      </c>
    </row>
    <row r="144">
      <c r="A144" t="n">
        <v>143</v>
      </c>
      <c r="B144" s="8">
        <f>IF(A144&gt;Calculator!$B$6*12,"",Calculator!$B$8)</f>
        <v/>
      </c>
      <c r="C144" s="8">
        <f>IF(B144="","",E143*Calculator!$B$5/12)</f>
        <v/>
      </c>
      <c r="D144" s="8">
        <f>IF(B144="","",B144-C144)</f>
        <v/>
      </c>
      <c r="E144" s="8">
        <f>IF(B144="","",E143-D144)</f>
        <v/>
      </c>
    </row>
    <row r="145">
      <c r="A145" t="n">
        <v>144</v>
      </c>
      <c r="B145" s="8">
        <f>IF(A145&gt;Calculator!$B$6*12,"",Calculator!$B$8)</f>
        <v/>
      </c>
      <c r="C145" s="8">
        <f>IF(B145="","",E144*Calculator!$B$5/12)</f>
        <v/>
      </c>
      <c r="D145" s="8">
        <f>IF(B145="","",B145-C145)</f>
        <v/>
      </c>
      <c r="E145" s="8">
        <f>IF(B145="","",E144-D145)</f>
        <v/>
      </c>
    </row>
    <row r="146">
      <c r="A146" t="n">
        <v>145</v>
      </c>
      <c r="B146" s="8">
        <f>IF(A146&gt;Calculator!$B$6*12,"",Calculator!$B$8)</f>
        <v/>
      </c>
      <c r="C146" s="8">
        <f>IF(B146="","",E145*Calculator!$B$5/12)</f>
        <v/>
      </c>
      <c r="D146" s="8">
        <f>IF(B146="","",B146-C146)</f>
        <v/>
      </c>
      <c r="E146" s="8">
        <f>IF(B146="","",E145-D146)</f>
        <v/>
      </c>
    </row>
    <row r="147">
      <c r="A147" t="n">
        <v>146</v>
      </c>
      <c r="B147" s="8">
        <f>IF(A147&gt;Calculator!$B$6*12,"",Calculator!$B$8)</f>
        <v/>
      </c>
      <c r="C147" s="8">
        <f>IF(B147="","",E146*Calculator!$B$5/12)</f>
        <v/>
      </c>
      <c r="D147" s="8">
        <f>IF(B147="","",B147-C147)</f>
        <v/>
      </c>
      <c r="E147" s="8">
        <f>IF(B147="","",E146-D147)</f>
        <v/>
      </c>
    </row>
    <row r="148">
      <c r="A148" t="n">
        <v>147</v>
      </c>
      <c r="B148" s="8">
        <f>IF(A148&gt;Calculator!$B$6*12,"",Calculator!$B$8)</f>
        <v/>
      </c>
      <c r="C148" s="8">
        <f>IF(B148="","",E147*Calculator!$B$5/12)</f>
        <v/>
      </c>
      <c r="D148" s="8">
        <f>IF(B148="","",B148-C148)</f>
        <v/>
      </c>
      <c r="E148" s="8">
        <f>IF(B148="","",E147-D148)</f>
        <v/>
      </c>
    </row>
    <row r="149">
      <c r="A149" t="n">
        <v>148</v>
      </c>
      <c r="B149" s="8">
        <f>IF(A149&gt;Calculator!$B$6*12,"",Calculator!$B$8)</f>
        <v/>
      </c>
      <c r="C149" s="8">
        <f>IF(B149="","",E148*Calculator!$B$5/12)</f>
        <v/>
      </c>
      <c r="D149" s="8">
        <f>IF(B149="","",B149-C149)</f>
        <v/>
      </c>
      <c r="E149" s="8">
        <f>IF(B149="","",E148-D149)</f>
        <v/>
      </c>
    </row>
    <row r="150">
      <c r="A150" t="n">
        <v>149</v>
      </c>
      <c r="B150" s="8">
        <f>IF(A150&gt;Calculator!$B$6*12,"",Calculator!$B$8)</f>
        <v/>
      </c>
      <c r="C150" s="8">
        <f>IF(B150="","",E149*Calculator!$B$5/12)</f>
        <v/>
      </c>
      <c r="D150" s="8">
        <f>IF(B150="","",B150-C150)</f>
        <v/>
      </c>
      <c r="E150" s="8">
        <f>IF(B150="","",E149-D150)</f>
        <v/>
      </c>
    </row>
    <row r="151">
      <c r="A151" t="n">
        <v>150</v>
      </c>
      <c r="B151" s="8">
        <f>IF(A151&gt;Calculator!$B$6*12,"",Calculator!$B$8)</f>
        <v/>
      </c>
      <c r="C151" s="8">
        <f>IF(B151="","",E150*Calculator!$B$5/12)</f>
        <v/>
      </c>
      <c r="D151" s="8">
        <f>IF(B151="","",B151-C151)</f>
        <v/>
      </c>
      <c r="E151" s="8">
        <f>IF(B151="","",E150-D151)</f>
        <v/>
      </c>
    </row>
    <row r="152">
      <c r="A152" t="n">
        <v>151</v>
      </c>
      <c r="B152" s="8">
        <f>IF(A152&gt;Calculator!$B$6*12,"",Calculator!$B$8)</f>
        <v/>
      </c>
      <c r="C152" s="8">
        <f>IF(B152="","",E151*Calculator!$B$5/12)</f>
        <v/>
      </c>
      <c r="D152" s="8">
        <f>IF(B152="","",B152-C152)</f>
        <v/>
      </c>
      <c r="E152" s="8">
        <f>IF(B152="","",E151-D152)</f>
        <v/>
      </c>
    </row>
    <row r="153">
      <c r="A153" t="n">
        <v>152</v>
      </c>
      <c r="B153" s="8">
        <f>IF(A153&gt;Calculator!$B$6*12,"",Calculator!$B$8)</f>
        <v/>
      </c>
      <c r="C153" s="8">
        <f>IF(B153="","",E152*Calculator!$B$5/12)</f>
        <v/>
      </c>
      <c r="D153" s="8">
        <f>IF(B153="","",B153-C153)</f>
        <v/>
      </c>
      <c r="E153" s="8">
        <f>IF(B153="","",E152-D153)</f>
        <v/>
      </c>
    </row>
    <row r="154">
      <c r="A154" t="n">
        <v>153</v>
      </c>
      <c r="B154" s="8">
        <f>IF(A154&gt;Calculator!$B$6*12,"",Calculator!$B$8)</f>
        <v/>
      </c>
      <c r="C154" s="8">
        <f>IF(B154="","",E153*Calculator!$B$5/12)</f>
        <v/>
      </c>
      <c r="D154" s="8">
        <f>IF(B154="","",B154-C154)</f>
        <v/>
      </c>
      <c r="E154" s="8">
        <f>IF(B154="","",E153-D154)</f>
        <v/>
      </c>
    </row>
    <row r="155">
      <c r="A155" t="n">
        <v>154</v>
      </c>
      <c r="B155" s="8">
        <f>IF(A155&gt;Calculator!$B$6*12,"",Calculator!$B$8)</f>
        <v/>
      </c>
      <c r="C155" s="8">
        <f>IF(B155="","",E154*Calculator!$B$5/12)</f>
        <v/>
      </c>
      <c r="D155" s="8">
        <f>IF(B155="","",B155-C155)</f>
        <v/>
      </c>
      <c r="E155" s="8">
        <f>IF(B155="","",E154-D155)</f>
        <v/>
      </c>
    </row>
    <row r="156">
      <c r="A156" t="n">
        <v>155</v>
      </c>
      <c r="B156" s="8">
        <f>IF(A156&gt;Calculator!$B$6*12,"",Calculator!$B$8)</f>
        <v/>
      </c>
      <c r="C156" s="8">
        <f>IF(B156="","",E155*Calculator!$B$5/12)</f>
        <v/>
      </c>
      <c r="D156" s="8">
        <f>IF(B156="","",B156-C156)</f>
        <v/>
      </c>
      <c r="E156" s="8">
        <f>IF(B156="","",E155-D156)</f>
        <v/>
      </c>
    </row>
    <row r="157">
      <c r="A157" t="n">
        <v>156</v>
      </c>
      <c r="B157" s="8">
        <f>IF(A157&gt;Calculator!$B$6*12,"",Calculator!$B$8)</f>
        <v/>
      </c>
      <c r="C157" s="8">
        <f>IF(B157="","",E156*Calculator!$B$5/12)</f>
        <v/>
      </c>
      <c r="D157" s="8">
        <f>IF(B157="","",B157-C157)</f>
        <v/>
      </c>
      <c r="E157" s="8">
        <f>IF(B157="","",E156-D157)</f>
        <v/>
      </c>
    </row>
    <row r="158">
      <c r="A158" t="n">
        <v>157</v>
      </c>
      <c r="B158" s="8">
        <f>IF(A158&gt;Calculator!$B$6*12,"",Calculator!$B$8)</f>
        <v/>
      </c>
      <c r="C158" s="8">
        <f>IF(B158="","",E157*Calculator!$B$5/12)</f>
        <v/>
      </c>
      <c r="D158" s="8">
        <f>IF(B158="","",B158-C158)</f>
        <v/>
      </c>
      <c r="E158" s="8">
        <f>IF(B158="","",E157-D158)</f>
        <v/>
      </c>
    </row>
    <row r="159">
      <c r="A159" t="n">
        <v>158</v>
      </c>
      <c r="B159" s="8">
        <f>IF(A159&gt;Calculator!$B$6*12,"",Calculator!$B$8)</f>
        <v/>
      </c>
      <c r="C159" s="8">
        <f>IF(B159="","",E158*Calculator!$B$5/12)</f>
        <v/>
      </c>
      <c r="D159" s="8">
        <f>IF(B159="","",B159-C159)</f>
        <v/>
      </c>
      <c r="E159" s="8">
        <f>IF(B159="","",E158-D159)</f>
        <v/>
      </c>
    </row>
    <row r="160">
      <c r="A160" t="n">
        <v>159</v>
      </c>
      <c r="B160" s="8">
        <f>IF(A160&gt;Calculator!$B$6*12,"",Calculator!$B$8)</f>
        <v/>
      </c>
      <c r="C160" s="8">
        <f>IF(B160="","",E159*Calculator!$B$5/12)</f>
        <v/>
      </c>
      <c r="D160" s="8">
        <f>IF(B160="","",B160-C160)</f>
        <v/>
      </c>
      <c r="E160" s="8">
        <f>IF(B160="","",E159-D160)</f>
        <v/>
      </c>
    </row>
    <row r="161">
      <c r="A161" t="n">
        <v>160</v>
      </c>
      <c r="B161" s="8">
        <f>IF(A161&gt;Calculator!$B$6*12,"",Calculator!$B$8)</f>
        <v/>
      </c>
      <c r="C161" s="8">
        <f>IF(B161="","",E160*Calculator!$B$5/12)</f>
        <v/>
      </c>
      <c r="D161" s="8">
        <f>IF(B161="","",B161-C161)</f>
        <v/>
      </c>
      <c r="E161" s="8">
        <f>IF(B161="","",E160-D161)</f>
        <v/>
      </c>
    </row>
    <row r="162">
      <c r="A162" t="n">
        <v>161</v>
      </c>
      <c r="B162" s="8">
        <f>IF(A162&gt;Calculator!$B$6*12,"",Calculator!$B$8)</f>
        <v/>
      </c>
      <c r="C162" s="8">
        <f>IF(B162="","",E161*Calculator!$B$5/12)</f>
        <v/>
      </c>
      <c r="D162" s="8">
        <f>IF(B162="","",B162-C162)</f>
        <v/>
      </c>
      <c r="E162" s="8">
        <f>IF(B162="","",E161-D162)</f>
        <v/>
      </c>
    </row>
    <row r="163">
      <c r="A163" t="n">
        <v>162</v>
      </c>
      <c r="B163" s="8">
        <f>IF(A163&gt;Calculator!$B$6*12,"",Calculator!$B$8)</f>
        <v/>
      </c>
      <c r="C163" s="8">
        <f>IF(B163="","",E162*Calculator!$B$5/12)</f>
        <v/>
      </c>
      <c r="D163" s="8">
        <f>IF(B163="","",B163-C163)</f>
        <v/>
      </c>
      <c r="E163" s="8">
        <f>IF(B163="","",E162-D163)</f>
        <v/>
      </c>
    </row>
    <row r="164">
      <c r="A164" t="n">
        <v>163</v>
      </c>
      <c r="B164" s="8">
        <f>IF(A164&gt;Calculator!$B$6*12,"",Calculator!$B$8)</f>
        <v/>
      </c>
      <c r="C164" s="8">
        <f>IF(B164="","",E163*Calculator!$B$5/12)</f>
        <v/>
      </c>
      <c r="D164" s="8">
        <f>IF(B164="","",B164-C164)</f>
        <v/>
      </c>
      <c r="E164" s="8">
        <f>IF(B164="","",E163-D164)</f>
        <v/>
      </c>
    </row>
    <row r="165">
      <c r="A165" t="n">
        <v>164</v>
      </c>
      <c r="B165" s="8">
        <f>IF(A165&gt;Calculator!$B$6*12,"",Calculator!$B$8)</f>
        <v/>
      </c>
      <c r="C165" s="8">
        <f>IF(B165="","",E164*Calculator!$B$5/12)</f>
        <v/>
      </c>
      <c r="D165" s="8">
        <f>IF(B165="","",B165-C165)</f>
        <v/>
      </c>
      <c r="E165" s="8">
        <f>IF(B165="","",E164-D165)</f>
        <v/>
      </c>
    </row>
    <row r="166">
      <c r="A166" t="n">
        <v>165</v>
      </c>
      <c r="B166" s="8">
        <f>IF(A166&gt;Calculator!$B$6*12,"",Calculator!$B$8)</f>
        <v/>
      </c>
      <c r="C166" s="8">
        <f>IF(B166="","",E165*Calculator!$B$5/12)</f>
        <v/>
      </c>
      <c r="D166" s="8">
        <f>IF(B166="","",B166-C166)</f>
        <v/>
      </c>
      <c r="E166" s="8">
        <f>IF(B166="","",E165-D166)</f>
        <v/>
      </c>
    </row>
    <row r="167">
      <c r="A167" t="n">
        <v>166</v>
      </c>
      <c r="B167" s="8">
        <f>IF(A167&gt;Calculator!$B$6*12,"",Calculator!$B$8)</f>
        <v/>
      </c>
      <c r="C167" s="8">
        <f>IF(B167="","",E166*Calculator!$B$5/12)</f>
        <v/>
      </c>
      <c r="D167" s="8">
        <f>IF(B167="","",B167-C167)</f>
        <v/>
      </c>
      <c r="E167" s="8">
        <f>IF(B167="","",E166-D167)</f>
        <v/>
      </c>
    </row>
    <row r="168">
      <c r="A168" t="n">
        <v>167</v>
      </c>
      <c r="B168" s="8">
        <f>IF(A168&gt;Calculator!$B$6*12,"",Calculator!$B$8)</f>
        <v/>
      </c>
      <c r="C168" s="8">
        <f>IF(B168="","",E167*Calculator!$B$5/12)</f>
        <v/>
      </c>
      <c r="D168" s="8">
        <f>IF(B168="","",B168-C168)</f>
        <v/>
      </c>
      <c r="E168" s="8">
        <f>IF(B168="","",E167-D168)</f>
        <v/>
      </c>
    </row>
    <row r="169">
      <c r="A169" t="n">
        <v>168</v>
      </c>
      <c r="B169" s="8">
        <f>IF(A169&gt;Calculator!$B$6*12,"",Calculator!$B$8)</f>
        <v/>
      </c>
      <c r="C169" s="8">
        <f>IF(B169="","",E168*Calculator!$B$5/12)</f>
        <v/>
      </c>
      <c r="D169" s="8">
        <f>IF(B169="","",B169-C169)</f>
        <v/>
      </c>
      <c r="E169" s="8">
        <f>IF(B169="","",E168-D169)</f>
        <v/>
      </c>
    </row>
    <row r="170">
      <c r="A170" t="n">
        <v>169</v>
      </c>
      <c r="B170" s="8">
        <f>IF(A170&gt;Calculator!$B$6*12,"",Calculator!$B$8)</f>
        <v/>
      </c>
      <c r="C170" s="8">
        <f>IF(B170="","",E169*Calculator!$B$5/12)</f>
        <v/>
      </c>
      <c r="D170" s="8">
        <f>IF(B170="","",B170-C170)</f>
        <v/>
      </c>
      <c r="E170" s="8">
        <f>IF(B170="","",E169-D170)</f>
        <v/>
      </c>
    </row>
    <row r="171">
      <c r="A171" t="n">
        <v>170</v>
      </c>
      <c r="B171" s="8">
        <f>IF(A171&gt;Calculator!$B$6*12,"",Calculator!$B$8)</f>
        <v/>
      </c>
      <c r="C171" s="8">
        <f>IF(B171="","",E170*Calculator!$B$5/12)</f>
        <v/>
      </c>
      <c r="D171" s="8">
        <f>IF(B171="","",B171-C171)</f>
        <v/>
      </c>
      <c r="E171" s="8">
        <f>IF(B171="","",E170-D171)</f>
        <v/>
      </c>
    </row>
    <row r="172">
      <c r="A172" t="n">
        <v>171</v>
      </c>
      <c r="B172" s="8">
        <f>IF(A172&gt;Calculator!$B$6*12,"",Calculator!$B$8)</f>
        <v/>
      </c>
      <c r="C172" s="8">
        <f>IF(B172="","",E171*Calculator!$B$5/12)</f>
        <v/>
      </c>
      <c r="D172" s="8">
        <f>IF(B172="","",B172-C172)</f>
        <v/>
      </c>
      <c r="E172" s="8">
        <f>IF(B172="","",E171-D172)</f>
        <v/>
      </c>
    </row>
    <row r="173">
      <c r="A173" t="n">
        <v>172</v>
      </c>
      <c r="B173" s="8">
        <f>IF(A173&gt;Calculator!$B$6*12,"",Calculator!$B$8)</f>
        <v/>
      </c>
      <c r="C173" s="8">
        <f>IF(B173="","",E172*Calculator!$B$5/12)</f>
        <v/>
      </c>
      <c r="D173" s="8">
        <f>IF(B173="","",B173-C173)</f>
        <v/>
      </c>
      <c r="E173" s="8">
        <f>IF(B173="","",E172-D173)</f>
        <v/>
      </c>
    </row>
    <row r="174">
      <c r="A174" t="n">
        <v>173</v>
      </c>
      <c r="B174" s="8">
        <f>IF(A174&gt;Calculator!$B$6*12,"",Calculator!$B$8)</f>
        <v/>
      </c>
      <c r="C174" s="8">
        <f>IF(B174="","",E173*Calculator!$B$5/12)</f>
        <v/>
      </c>
      <c r="D174" s="8">
        <f>IF(B174="","",B174-C174)</f>
        <v/>
      </c>
      <c r="E174" s="8">
        <f>IF(B174="","",E173-D174)</f>
        <v/>
      </c>
    </row>
    <row r="175">
      <c r="A175" t="n">
        <v>174</v>
      </c>
      <c r="B175" s="8">
        <f>IF(A175&gt;Calculator!$B$6*12,"",Calculator!$B$8)</f>
        <v/>
      </c>
      <c r="C175" s="8">
        <f>IF(B175="","",E174*Calculator!$B$5/12)</f>
        <v/>
      </c>
      <c r="D175" s="8">
        <f>IF(B175="","",B175-C175)</f>
        <v/>
      </c>
      <c r="E175" s="8">
        <f>IF(B175="","",E174-D175)</f>
        <v/>
      </c>
    </row>
    <row r="176">
      <c r="A176" t="n">
        <v>175</v>
      </c>
      <c r="B176" s="8">
        <f>IF(A176&gt;Calculator!$B$6*12,"",Calculator!$B$8)</f>
        <v/>
      </c>
      <c r="C176" s="8">
        <f>IF(B176="","",E175*Calculator!$B$5/12)</f>
        <v/>
      </c>
      <c r="D176" s="8">
        <f>IF(B176="","",B176-C176)</f>
        <v/>
      </c>
      <c r="E176" s="8">
        <f>IF(B176="","",E175-D176)</f>
        <v/>
      </c>
    </row>
    <row r="177">
      <c r="A177" t="n">
        <v>176</v>
      </c>
      <c r="B177" s="8">
        <f>IF(A177&gt;Calculator!$B$6*12,"",Calculator!$B$8)</f>
        <v/>
      </c>
      <c r="C177" s="8">
        <f>IF(B177="","",E176*Calculator!$B$5/12)</f>
        <v/>
      </c>
      <c r="D177" s="8">
        <f>IF(B177="","",B177-C177)</f>
        <v/>
      </c>
      <c r="E177" s="8">
        <f>IF(B177="","",E176-D177)</f>
        <v/>
      </c>
    </row>
    <row r="178">
      <c r="A178" t="n">
        <v>177</v>
      </c>
      <c r="B178" s="8">
        <f>IF(A178&gt;Calculator!$B$6*12,"",Calculator!$B$8)</f>
        <v/>
      </c>
      <c r="C178" s="8">
        <f>IF(B178="","",E177*Calculator!$B$5/12)</f>
        <v/>
      </c>
      <c r="D178" s="8">
        <f>IF(B178="","",B178-C178)</f>
        <v/>
      </c>
      <c r="E178" s="8">
        <f>IF(B178="","",E177-D178)</f>
        <v/>
      </c>
    </row>
    <row r="179">
      <c r="A179" t="n">
        <v>178</v>
      </c>
      <c r="B179" s="8">
        <f>IF(A179&gt;Calculator!$B$6*12,"",Calculator!$B$8)</f>
        <v/>
      </c>
      <c r="C179" s="8">
        <f>IF(B179="","",E178*Calculator!$B$5/12)</f>
        <v/>
      </c>
      <c r="D179" s="8">
        <f>IF(B179="","",B179-C179)</f>
        <v/>
      </c>
      <c r="E179" s="8">
        <f>IF(B179="","",E178-D179)</f>
        <v/>
      </c>
    </row>
    <row r="180">
      <c r="A180" t="n">
        <v>179</v>
      </c>
      <c r="B180" s="8">
        <f>IF(A180&gt;Calculator!$B$6*12,"",Calculator!$B$8)</f>
        <v/>
      </c>
      <c r="C180" s="8">
        <f>IF(B180="","",E179*Calculator!$B$5/12)</f>
        <v/>
      </c>
      <c r="D180" s="8">
        <f>IF(B180="","",B180-C180)</f>
        <v/>
      </c>
      <c r="E180" s="8">
        <f>IF(B180="","",E179-D180)</f>
        <v/>
      </c>
    </row>
    <row r="181">
      <c r="A181" t="n">
        <v>180</v>
      </c>
      <c r="B181" s="8">
        <f>IF(A181&gt;Calculator!$B$6*12,"",Calculator!$B$8)</f>
        <v/>
      </c>
      <c r="C181" s="8">
        <f>IF(B181="","",E180*Calculator!$B$5/12)</f>
        <v/>
      </c>
      <c r="D181" s="8">
        <f>IF(B181="","",B181-C181)</f>
        <v/>
      </c>
      <c r="E181" s="8">
        <f>IF(B181="","",E180-D181)</f>
        <v/>
      </c>
    </row>
    <row r="182">
      <c r="A182" t="n">
        <v>181</v>
      </c>
      <c r="B182" s="8">
        <f>IF(A182&gt;Calculator!$B$6*12,"",Calculator!$B$8)</f>
        <v/>
      </c>
      <c r="C182" s="8">
        <f>IF(B182="","",E181*Calculator!$B$5/12)</f>
        <v/>
      </c>
      <c r="D182" s="8">
        <f>IF(B182="","",B182-C182)</f>
        <v/>
      </c>
      <c r="E182" s="8">
        <f>IF(B182="","",E181-D182)</f>
        <v/>
      </c>
    </row>
    <row r="183">
      <c r="A183" t="n">
        <v>182</v>
      </c>
      <c r="B183" s="8">
        <f>IF(A183&gt;Calculator!$B$6*12,"",Calculator!$B$8)</f>
        <v/>
      </c>
      <c r="C183" s="8">
        <f>IF(B183="","",E182*Calculator!$B$5/12)</f>
        <v/>
      </c>
      <c r="D183" s="8">
        <f>IF(B183="","",B183-C183)</f>
        <v/>
      </c>
      <c r="E183" s="8">
        <f>IF(B183="","",E182-D183)</f>
        <v/>
      </c>
    </row>
    <row r="184">
      <c r="A184" t="n">
        <v>183</v>
      </c>
      <c r="B184" s="8">
        <f>IF(A184&gt;Calculator!$B$6*12,"",Calculator!$B$8)</f>
        <v/>
      </c>
      <c r="C184" s="8">
        <f>IF(B184="","",E183*Calculator!$B$5/12)</f>
        <v/>
      </c>
      <c r="D184" s="8">
        <f>IF(B184="","",B184-C184)</f>
        <v/>
      </c>
      <c r="E184" s="8">
        <f>IF(B184="","",E183-D184)</f>
        <v/>
      </c>
    </row>
    <row r="185">
      <c r="A185" t="n">
        <v>184</v>
      </c>
      <c r="B185" s="8">
        <f>IF(A185&gt;Calculator!$B$6*12,"",Calculator!$B$8)</f>
        <v/>
      </c>
      <c r="C185" s="8">
        <f>IF(B185="","",E184*Calculator!$B$5/12)</f>
        <v/>
      </c>
      <c r="D185" s="8">
        <f>IF(B185="","",B185-C185)</f>
        <v/>
      </c>
      <c r="E185" s="8">
        <f>IF(B185="","",E184-D185)</f>
        <v/>
      </c>
    </row>
    <row r="186">
      <c r="A186" t="n">
        <v>185</v>
      </c>
      <c r="B186" s="8">
        <f>IF(A186&gt;Calculator!$B$6*12,"",Calculator!$B$8)</f>
        <v/>
      </c>
      <c r="C186" s="8">
        <f>IF(B186="","",E185*Calculator!$B$5/12)</f>
        <v/>
      </c>
      <c r="D186" s="8">
        <f>IF(B186="","",B186-C186)</f>
        <v/>
      </c>
      <c r="E186" s="8">
        <f>IF(B186="","",E185-D186)</f>
        <v/>
      </c>
    </row>
    <row r="187">
      <c r="A187" t="n">
        <v>186</v>
      </c>
      <c r="B187" s="8">
        <f>IF(A187&gt;Calculator!$B$6*12,"",Calculator!$B$8)</f>
        <v/>
      </c>
      <c r="C187" s="8">
        <f>IF(B187="","",E186*Calculator!$B$5/12)</f>
        <v/>
      </c>
      <c r="D187" s="8">
        <f>IF(B187="","",B187-C187)</f>
        <v/>
      </c>
      <c r="E187" s="8">
        <f>IF(B187="","",E186-D187)</f>
        <v/>
      </c>
    </row>
    <row r="188">
      <c r="A188" t="n">
        <v>187</v>
      </c>
      <c r="B188" s="8">
        <f>IF(A188&gt;Calculator!$B$6*12,"",Calculator!$B$8)</f>
        <v/>
      </c>
      <c r="C188" s="8">
        <f>IF(B188="","",E187*Calculator!$B$5/12)</f>
        <v/>
      </c>
      <c r="D188" s="8">
        <f>IF(B188="","",B188-C188)</f>
        <v/>
      </c>
      <c r="E188" s="8">
        <f>IF(B188="","",E187-D188)</f>
        <v/>
      </c>
    </row>
    <row r="189">
      <c r="A189" t="n">
        <v>188</v>
      </c>
      <c r="B189" s="8">
        <f>IF(A189&gt;Calculator!$B$6*12,"",Calculator!$B$8)</f>
        <v/>
      </c>
      <c r="C189" s="8">
        <f>IF(B189="","",E188*Calculator!$B$5/12)</f>
        <v/>
      </c>
      <c r="D189" s="8">
        <f>IF(B189="","",B189-C189)</f>
        <v/>
      </c>
      <c r="E189" s="8">
        <f>IF(B189="","",E188-D189)</f>
        <v/>
      </c>
    </row>
    <row r="190">
      <c r="A190" t="n">
        <v>189</v>
      </c>
      <c r="B190" s="8">
        <f>IF(A190&gt;Calculator!$B$6*12,"",Calculator!$B$8)</f>
        <v/>
      </c>
      <c r="C190" s="8">
        <f>IF(B190="","",E189*Calculator!$B$5/12)</f>
        <v/>
      </c>
      <c r="D190" s="8">
        <f>IF(B190="","",B190-C190)</f>
        <v/>
      </c>
      <c r="E190" s="8">
        <f>IF(B190="","",E189-D190)</f>
        <v/>
      </c>
    </row>
    <row r="191">
      <c r="A191" t="n">
        <v>190</v>
      </c>
      <c r="B191" s="8">
        <f>IF(A191&gt;Calculator!$B$6*12,"",Calculator!$B$8)</f>
        <v/>
      </c>
      <c r="C191" s="8">
        <f>IF(B191="","",E190*Calculator!$B$5/12)</f>
        <v/>
      </c>
      <c r="D191" s="8">
        <f>IF(B191="","",B191-C191)</f>
        <v/>
      </c>
      <c r="E191" s="8">
        <f>IF(B191="","",E190-D191)</f>
        <v/>
      </c>
    </row>
    <row r="192">
      <c r="A192" t="n">
        <v>191</v>
      </c>
      <c r="B192" s="8">
        <f>IF(A192&gt;Calculator!$B$6*12,"",Calculator!$B$8)</f>
        <v/>
      </c>
      <c r="C192" s="8">
        <f>IF(B192="","",E191*Calculator!$B$5/12)</f>
        <v/>
      </c>
      <c r="D192" s="8">
        <f>IF(B192="","",B192-C192)</f>
        <v/>
      </c>
      <c r="E192" s="8">
        <f>IF(B192="","",E191-D192)</f>
        <v/>
      </c>
    </row>
    <row r="193">
      <c r="A193" t="n">
        <v>192</v>
      </c>
      <c r="B193" s="8">
        <f>IF(A193&gt;Calculator!$B$6*12,"",Calculator!$B$8)</f>
        <v/>
      </c>
      <c r="C193" s="8">
        <f>IF(B193="","",E192*Calculator!$B$5/12)</f>
        <v/>
      </c>
      <c r="D193" s="8">
        <f>IF(B193="","",B193-C193)</f>
        <v/>
      </c>
      <c r="E193" s="8">
        <f>IF(B193="","",E192-D193)</f>
        <v/>
      </c>
    </row>
    <row r="194">
      <c r="A194" t="n">
        <v>193</v>
      </c>
      <c r="B194" s="8">
        <f>IF(A194&gt;Calculator!$B$6*12,"",Calculator!$B$8)</f>
        <v/>
      </c>
      <c r="C194" s="8">
        <f>IF(B194="","",E193*Calculator!$B$5/12)</f>
        <v/>
      </c>
      <c r="D194" s="8">
        <f>IF(B194="","",B194-C194)</f>
        <v/>
      </c>
      <c r="E194" s="8">
        <f>IF(B194="","",E193-D194)</f>
        <v/>
      </c>
    </row>
    <row r="195">
      <c r="A195" t="n">
        <v>194</v>
      </c>
      <c r="B195" s="8">
        <f>IF(A195&gt;Calculator!$B$6*12,"",Calculator!$B$8)</f>
        <v/>
      </c>
      <c r="C195" s="8">
        <f>IF(B195="","",E194*Calculator!$B$5/12)</f>
        <v/>
      </c>
      <c r="D195" s="8">
        <f>IF(B195="","",B195-C195)</f>
        <v/>
      </c>
      <c r="E195" s="8">
        <f>IF(B195="","",E194-D195)</f>
        <v/>
      </c>
    </row>
    <row r="196">
      <c r="A196" t="n">
        <v>195</v>
      </c>
      <c r="B196" s="8">
        <f>IF(A196&gt;Calculator!$B$6*12,"",Calculator!$B$8)</f>
        <v/>
      </c>
      <c r="C196" s="8">
        <f>IF(B196="","",E195*Calculator!$B$5/12)</f>
        <v/>
      </c>
      <c r="D196" s="8">
        <f>IF(B196="","",B196-C196)</f>
        <v/>
      </c>
      <c r="E196" s="8">
        <f>IF(B196="","",E195-D196)</f>
        <v/>
      </c>
    </row>
    <row r="197">
      <c r="A197" t="n">
        <v>196</v>
      </c>
      <c r="B197" s="8">
        <f>IF(A197&gt;Calculator!$B$6*12,"",Calculator!$B$8)</f>
        <v/>
      </c>
      <c r="C197" s="8">
        <f>IF(B197="","",E196*Calculator!$B$5/12)</f>
        <v/>
      </c>
      <c r="D197" s="8">
        <f>IF(B197="","",B197-C197)</f>
        <v/>
      </c>
      <c r="E197" s="8">
        <f>IF(B197="","",E196-D197)</f>
        <v/>
      </c>
    </row>
    <row r="198">
      <c r="A198" t="n">
        <v>197</v>
      </c>
      <c r="B198" s="8">
        <f>IF(A198&gt;Calculator!$B$6*12,"",Calculator!$B$8)</f>
        <v/>
      </c>
      <c r="C198" s="8">
        <f>IF(B198="","",E197*Calculator!$B$5/12)</f>
        <v/>
      </c>
      <c r="D198" s="8">
        <f>IF(B198="","",B198-C198)</f>
        <v/>
      </c>
      <c r="E198" s="8">
        <f>IF(B198="","",E197-D198)</f>
        <v/>
      </c>
    </row>
    <row r="199">
      <c r="A199" t="n">
        <v>198</v>
      </c>
      <c r="B199" s="8">
        <f>IF(A199&gt;Calculator!$B$6*12,"",Calculator!$B$8)</f>
        <v/>
      </c>
      <c r="C199" s="8">
        <f>IF(B199="","",E198*Calculator!$B$5/12)</f>
        <v/>
      </c>
      <c r="D199" s="8">
        <f>IF(B199="","",B199-C199)</f>
        <v/>
      </c>
      <c r="E199" s="8">
        <f>IF(B199="","",E198-D199)</f>
        <v/>
      </c>
    </row>
    <row r="200">
      <c r="A200" t="n">
        <v>199</v>
      </c>
      <c r="B200" s="8">
        <f>IF(A200&gt;Calculator!$B$6*12,"",Calculator!$B$8)</f>
        <v/>
      </c>
      <c r="C200" s="8">
        <f>IF(B200="","",E199*Calculator!$B$5/12)</f>
        <v/>
      </c>
      <c r="D200" s="8">
        <f>IF(B200="","",B200-C200)</f>
        <v/>
      </c>
      <c r="E200" s="8">
        <f>IF(B200="","",E199-D200)</f>
        <v/>
      </c>
    </row>
    <row r="201">
      <c r="A201" t="n">
        <v>200</v>
      </c>
      <c r="B201" s="8">
        <f>IF(A201&gt;Calculator!$B$6*12,"",Calculator!$B$8)</f>
        <v/>
      </c>
      <c r="C201" s="8">
        <f>IF(B201="","",E200*Calculator!$B$5/12)</f>
        <v/>
      </c>
      <c r="D201" s="8">
        <f>IF(B201="","",B201-C201)</f>
        <v/>
      </c>
      <c r="E201" s="8">
        <f>IF(B201="","",E200-D201)</f>
        <v/>
      </c>
    </row>
    <row r="202">
      <c r="A202" t="n">
        <v>201</v>
      </c>
      <c r="B202" s="8">
        <f>IF(A202&gt;Calculator!$B$6*12,"",Calculator!$B$8)</f>
        <v/>
      </c>
      <c r="C202" s="8">
        <f>IF(B202="","",E201*Calculator!$B$5/12)</f>
        <v/>
      </c>
      <c r="D202" s="8">
        <f>IF(B202="","",B202-C202)</f>
        <v/>
      </c>
      <c r="E202" s="8">
        <f>IF(B202="","",E201-D202)</f>
        <v/>
      </c>
    </row>
    <row r="203">
      <c r="A203" t="n">
        <v>202</v>
      </c>
      <c r="B203" s="8">
        <f>IF(A203&gt;Calculator!$B$6*12,"",Calculator!$B$8)</f>
        <v/>
      </c>
      <c r="C203" s="8">
        <f>IF(B203="","",E202*Calculator!$B$5/12)</f>
        <v/>
      </c>
      <c r="D203" s="8">
        <f>IF(B203="","",B203-C203)</f>
        <v/>
      </c>
      <c r="E203" s="8">
        <f>IF(B203="","",E202-D203)</f>
        <v/>
      </c>
    </row>
    <row r="204">
      <c r="A204" t="n">
        <v>203</v>
      </c>
      <c r="B204" s="8">
        <f>IF(A204&gt;Calculator!$B$6*12,"",Calculator!$B$8)</f>
        <v/>
      </c>
      <c r="C204" s="8">
        <f>IF(B204="","",E203*Calculator!$B$5/12)</f>
        <v/>
      </c>
      <c r="D204" s="8">
        <f>IF(B204="","",B204-C204)</f>
        <v/>
      </c>
      <c r="E204" s="8">
        <f>IF(B204="","",E203-D204)</f>
        <v/>
      </c>
    </row>
    <row r="205">
      <c r="A205" t="n">
        <v>204</v>
      </c>
      <c r="B205" s="8">
        <f>IF(A205&gt;Calculator!$B$6*12,"",Calculator!$B$8)</f>
        <v/>
      </c>
      <c r="C205" s="8">
        <f>IF(B205="","",E204*Calculator!$B$5/12)</f>
        <v/>
      </c>
      <c r="D205" s="8">
        <f>IF(B205="","",B205-C205)</f>
        <v/>
      </c>
      <c r="E205" s="8">
        <f>IF(B205="","",E204-D205)</f>
        <v/>
      </c>
    </row>
    <row r="206">
      <c r="A206" t="n">
        <v>205</v>
      </c>
      <c r="B206" s="8">
        <f>IF(A206&gt;Calculator!$B$6*12,"",Calculator!$B$8)</f>
        <v/>
      </c>
      <c r="C206" s="8">
        <f>IF(B206="","",E205*Calculator!$B$5/12)</f>
        <v/>
      </c>
      <c r="D206" s="8">
        <f>IF(B206="","",B206-C206)</f>
        <v/>
      </c>
      <c r="E206" s="8">
        <f>IF(B206="","",E205-D206)</f>
        <v/>
      </c>
    </row>
    <row r="207">
      <c r="A207" t="n">
        <v>206</v>
      </c>
      <c r="B207" s="8">
        <f>IF(A207&gt;Calculator!$B$6*12,"",Calculator!$B$8)</f>
        <v/>
      </c>
      <c r="C207" s="8">
        <f>IF(B207="","",E206*Calculator!$B$5/12)</f>
        <v/>
      </c>
      <c r="D207" s="8">
        <f>IF(B207="","",B207-C207)</f>
        <v/>
      </c>
      <c r="E207" s="8">
        <f>IF(B207="","",E206-D207)</f>
        <v/>
      </c>
    </row>
    <row r="208">
      <c r="A208" t="n">
        <v>207</v>
      </c>
      <c r="B208" s="8">
        <f>IF(A208&gt;Calculator!$B$6*12,"",Calculator!$B$8)</f>
        <v/>
      </c>
      <c r="C208" s="8">
        <f>IF(B208="","",E207*Calculator!$B$5/12)</f>
        <v/>
      </c>
      <c r="D208" s="8">
        <f>IF(B208="","",B208-C208)</f>
        <v/>
      </c>
      <c r="E208" s="8">
        <f>IF(B208="","",E207-D208)</f>
        <v/>
      </c>
    </row>
    <row r="209">
      <c r="A209" t="n">
        <v>208</v>
      </c>
      <c r="B209" s="8">
        <f>IF(A209&gt;Calculator!$B$6*12,"",Calculator!$B$8)</f>
        <v/>
      </c>
      <c r="C209" s="8">
        <f>IF(B209="","",E208*Calculator!$B$5/12)</f>
        <v/>
      </c>
      <c r="D209" s="8">
        <f>IF(B209="","",B209-C209)</f>
        <v/>
      </c>
      <c r="E209" s="8">
        <f>IF(B209="","",E208-D209)</f>
        <v/>
      </c>
    </row>
    <row r="210">
      <c r="A210" t="n">
        <v>209</v>
      </c>
      <c r="B210" s="8">
        <f>IF(A210&gt;Calculator!$B$6*12,"",Calculator!$B$8)</f>
        <v/>
      </c>
      <c r="C210" s="8">
        <f>IF(B210="","",E209*Calculator!$B$5/12)</f>
        <v/>
      </c>
      <c r="D210" s="8">
        <f>IF(B210="","",B210-C210)</f>
        <v/>
      </c>
      <c r="E210" s="8">
        <f>IF(B210="","",E209-D210)</f>
        <v/>
      </c>
    </row>
    <row r="211">
      <c r="A211" t="n">
        <v>210</v>
      </c>
      <c r="B211" s="8">
        <f>IF(A211&gt;Calculator!$B$6*12,"",Calculator!$B$8)</f>
        <v/>
      </c>
      <c r="C211" s="8">
        <f>IF(B211="","",E210*Calculator!$B$5/12)</f>
        <v/>
      </c>
      <c r="D211" s="8">
        <f>IF(B211="","",B211-C211)</f>
        <v/>
      </c>
      <c r="E211" s="8">
        <f>IF(B211="","",E210-D211)</f>
        <v/>
      </c>
    </row>
    <row r="212">
      <c r="A212" t="n">
        <v>211</v>
      </c>
      <c r="B212" s="8">
        <f>IF(A212&gt;Calculator!$B$6*12,"",Calculator!$B$8)</f>
        <v/>
      </c>
      <c r="C212" s="8">
        <f>IF(B212="","",E211*Calculator!$B$5/12)</f>
        <v/>
      </c>
      <c r="D212" s="8">
        <f>IF(B212="","",B212-C212)</f>
        <v/>
      </c>
      <c r="E212" s="8">
        <f>IF(B212="","",E211-D212)</f>
        <v/>
      </c>
    </row>
    <row r="213">
      <c r="A213" t="n">
        <v>212</v>
      </c>
      <c r="B213" s="8">
        <f>IF(A213&gt;Calculator!$B$6*12,"",Calculator!$B$8)</f>
        <v/>
      </c>
      <c r="C213" s="8">
        <f>IF(B213="","",E212*Calculator!$B$5/12)</f>
        <v/>
      </c>
      <c r="D213" s="8">
        <f>IF(B213="","",B213-C213)</f>
        <v/>
      </c>
      <c r="E213" s="8">
        <f>IF(B213="","",E212-D213)</f>
        <v/>
      </c>
    </row>
    <row r="214">
      <c r="A214" t="n">
        <v>213</v>
      </c>
      <c r="B214" s="8">
        <f>IF(A214&gt;Calculator!$B$6*12,"",Calculator!$B$8)</f>
        <v/>
      </c>
      <c r="C214" s="8">
        <f>IF(B214="","",E213*Calculator!$B$5/12)</f>
        <v/>
      </c>
      <c r="D214" s="8">
        <f>IF(B214="","",B214-C214)</f>
        <v/>
      </c>
      <c r="E214" s="8">
        <f>IF(B214="","",E213-D214)</f>
        <v/>
      </c>
    </row>
    <row r="215">
      <c r="A215" t="n">
        <v>214</v>
      </c>
      <c r="B215" s="8">
        <f>IF(A215&gt;Calculator!$B$6*12,"",Calculator!$B$8)</f>
        <v/>
      </c>
      <c r="C215" s="8">
        <f>IF(B215="","",E214*Calculator!$B$5/12)</f>
        <v/>
      </c>
      <c r="D215" s="8">
        <f>IF(B215="","",B215-C215)</f>
        <v/>
      </c>
      <c r="E215" s="8">
        <f>IF(B215="","",E214-D215)</f>
        <v/>
      </c>
    </row>
    <row r="216">
      <c r="A216" t="n">
        <v>215</v>
      </c>
      <c r="B216" s="8">
        <f>IF(A216&gt;Calculator!$B$6*12,"",Calculator!$B$8)</f>
        <v/>
      </c>
      <c r="C216" s="8">
        <f>IF(B216="","",E215*Calculator!$B$5/12)</f>
        <v/>
      </c>
      <c r="D216" s="8">
        <f>IF(B216="","",B216-C216)</f>
        <v/>
      </c>
      <c r="E216" s="8">
        <f>IF(B216="","",E215-D216)</f>
        <v/>
      </c>
    </row>
    <row r="217">
      <c r="A217" t="n">
        <v>216</v>
      </c>
      <c r="B217" s="8">
        <f>IF(A217&gt;Calculator!$B$6*12,"",Calculator!$B$8)</f>
        <v/>
      </c>
      <c r="C217" s="8">
        <f>IF(B217="","",E216*Calculator!$B$5/12)</f>
        <v/>
      </c>
      <c r="D217" s="8">
        <f>IF(B217="","",B217-C217)</f>
        <v/>
      </c>
      <c r="E217" s="8">
        <f>IF(B217="","",E216-D217)</f>
        <v/>
      </c>
    </row>
    <row r="218">
      <c r="A218" t="n">
        <v>217</v>
      </c>
      <c r="B218" s="8">
        <f>IF(A218&gt;Calculator!$B$6*12,"",Calculator!$B$8)</f>
        <v/>
      </c>
      <c r="C218" s="8">
        <f>IF(B218="","",E217*Calculator!$B$5/12)</f>
        <v/>
      </c>
      <c r="D218" s="8">
        <f>IF(B218="","",B218-C218)</f>
        <v/>
      </c>
      <c r="E218" s="8">
        <f>IF(B218="","",E217-D218)</f>
        <v/>
      </c>
    </row>
    <row r="219">
      <c r="A219" t="n">
        <v>218</v>
      </c>
      <c r="B219" s="8">
        <f>IF(A219&gt;Calculator!$B$6*12,"",Calculator!$B$8)</f>
        <v/>
      </c>
      <c r="C219" s="8">
        <f>IF(B219="","",E218*Calculator!$B$5/12)</f>
        <v/>
      </c>
      <c r="D219" s="8">
        <f>IF(B219="","",B219-C219)</f>
        <v/>
      </c>
      <c r="E219" s="8">
        <f>IF(B219="","",E218-D219)</f>
        <v/>
      </c>
    </row>
    <row r="220">
      <c r="A220" t="n">
        <v>219</v>
      </c>
      <c r="B220" s="8">
        <f>IF(A220&gt;Calculator!$B$6*12,"",Calculator!$B$8)</f>
        <v/>
      </c>
      <c r="C220" s="8">
        <f>IF(B220="","",E219*Calculator!$B$5/12)</f>
        <v/>
      </c>
      <c r="D220" s="8">
        <f>IF(B220="","",B220-C220)</f>
        <v/>
      </c>
      <c r="E220" s="8">
        <f>IF(B220="","",E219-D220)</f>
        <v/>
      </c>
    </row>
    <row r="221">
      <c r="A221" t="n">
        <v>220</v>
      </c>
      <c r="B221" s="8">
        <f>IF(A221&gt;Calculator!$B$6*12,"",Calculator!$B$8)</f>
        <v/>
      </c>
      <c r="C221" s="8">
        <f>IF(B221="","",E220*Calculator!$B$5/12)</f>
        <v/>
      </c>
      <c r="D221" s="8">
        <f>IF(B221="","",B221-C221)</f>
        <v/>
      </c>
      <c r="E221" s="8">
        <f>IF(B221="","",E220-D221)</f>
        <v/>
      </c>
    </row>
    <row r="222">
      <c r="A222" t="n">
        <v>221</v>
      </c>
      <c r="B222" s="8">
        <f>IF(A222&gt;Calculator!$B$6*12,"",Calculator!$B$8)</f>
        <v/>
      </c>
      <c r="C222" s="8">
        <f>IF(B222="","",E221*Calculator!$B$5/12)</f>
        <v/>
      </c>
      <c r="D222" s="8">
        <f>IF(B222="","",B222-C222)</f>
        <v/>
      </c>
      <c r="E222" s="8">
        <f>IF(B222="","",E221-D222)</f>
        <v/>
      </c>
    </row>
    <row r="223">
      <c r="A223" t="n">
        <v>222</v>
      </c>
      <c r="B223" s="8">
        <f>IF(A223&gt;Calculator!$B$6*12,"",Calculator!$B$8)</f>
        <v/>
      </c>
      <c r="C223" s="8">
        <f>IF(B223="","",E222*Calculator!$B$5/12)</f>
        <v/>
      </c>
      <c r="D223" s="8">
        <f>IF(B223="","",B223-C223)</f>
        <v/>
      </c>
      <c r="E223" s="8">
        <f>IF(B223="","",E222-D223)</f>
        <v/>
      </c>
    </row>
    <row r="224">
      <c r="A224" t="n">
        <v>223</v>
      </c>
      <c r="B224" s="8">
        <f>IF(A224&gt;Calculator!$B$6*12,"",Calculator!$B$8)</f>
        <v/>
      </c>
      <c r="C224" s="8">
        <f>IF(B224="","",E223*Calculator!$B$5/12)</f>
        <v/>
      </c>
      <c r="D224" s="8">
        <f>IF(B224="","",B224-C224)</f>
        <v/>
      </c>
      <c r="E224" s="8">
        <f>IF(B224="","",E223-D224)</f>
        <v/>
      </c>
    </row>
    <row r="225">
      <c r="A225" t="n">
        <v>224</v>
      </c>
      <c r="B225" s="8">
        <f>IF(A225&gt;Calculator!$B$6*12,"",Calculator!$B$8)</f>
        <v/>
      </c>
      <c r="C225" s="8">
        <f>IF(B225="","",E224*Calculator!$B$5/12)</f>
        <v/>
      </c>
      <c r="D225" s="8">
        <f>IF(B225="","",B225-C225)</f>
        <v/>
      </c>
      <c r="E225" s="8">
        <f>IF(B225="","",E224-D225)</f>
        <v/>
      </c>
    </row>
    <row r="226">
      <c r="A226" t="n">
        <v>225</v>
      </c>
      <c r="B226" s="8">
        <f>IF(A226&gt;Calculator!$B$6*12,"",Calculator!$B$8)</f>
        <v/>
      </c>
      <c r="C226" s="8">
        <f>IF(B226="","",E225*Calculator!$B$5/12)</f>
        <v/>
      </c>
      <c r="D226" s="8">
        <f>IF(B226="","",B226-C226)</f>
        <v/>
      </c>
      <c r="E226" s="8">
        <f>IF(B226="","",E225-D226)</f>
        <v/>
      </c>
    </row>
    <row r="227">
      <c r="A227" t="n">
        <v>226</v>
      </c>
      <c r="B227" s="8">
        <f>IF(A227&gt;Calculator!$B$6*12,"",Calculator!$B$8)</f>
        <v/>
      </c>
      <c r="C227" s="8">
        <f>IF(B227="","",E226*Calculator!$B$5/12)</f>
        <v/>
      </c>
      <c r="D227" s="8">
        <f>IF(B227="","",B227-C227)</f>
        <v/>
      </c>
      <c r="E227" s="8">
        <f>IF(B227="","",E226-D227)</f>
        <v/>
      </c>
    </row>
    <row r="228">
      <c r="A228" t="n">
        <v>227</v>
      </c>
      <c r="B228" s="8">
        <f>IF(A228&gt;Calculator!$B$6*12,"",Calculator!$B$8)</f>
        <v/>
      </c>
      <c r="C228" s="8">
        <f>IF(B228="","",E227*Calculator!$B$5/12)</f>
        <v/>
      </c>
      <c r="D228" s="8">
        <f>IF(B228="","",B228-C228)</f>
        <v/>
      </c>
      <c r="E228" s="8">
        <f>IF(B228="","",E227-D228)</f>
        <v/>
      </c>
    </row>
    <row r="229">
      <c r="A229" t="n">
        <v>228</v>
      </c>
      <c r="B229" s="8">
        <f>IF(A229&gt;Calculator!$B$6*12,"",Calculator!$B$8)</f>
        <v/>
      </c>
      <c r="C229" s="8">
        <f>IF(B229="","",E228*Calculator!$B$5/12)</f>
        <v/>
      </c>
      <c r="D229" s="8">
        <f>IF(B229="","",B229-C229)</f>
        <v/>
      </c>
      <c r="E229" s="8">
        <f>IF(B229="","",E228-D229)</f>
        <v/>
      </c>
    </row>
    <row r="230">
      <c r="A230" t="n">
        <v>229</v>
      </c>
      <c r="B230" s="8">
        <f>IF(A230&gt;Calculator!$B$6*12,"",Calculator!$B$8)</f>
        <v/>
      </c>
      <c r="C230" s="8">
        <f>IF(B230="","",E229*Calculator!$B$5/12)</f>
        <v/>
      </c>
      <c r="D230" s="8">
        <f>IF(B230="","",B230-C230)</f>
        <v/>
      </c>
      <c r="E230" s="8">
        <f>IF(B230="","",E229-D230)</f>
        <v/>
      </c>
    </row>
    <row r="231">
      <c r="A231" t="n">
        <v>230</v>
      </c>
      <c r="B231" s="8">
        <f>IF(A231&gt;Calculator!$B$6*12,"",Calculator!$B$8)</f>
        <v/>
      </c>
      <c r="C231" s="8">
        <f>IF(B231="","",E230*Calculator!$B$5/12)</f>
        <v/>
      </c>
      <c r="D231" s="8">
        <f>IF(B231="","",B231-C231)</f>
        <v/>
      </c>
      <c r="E231" s="8">
        <f>IF(B231="","",E230-D231)</f>
        <v/>
      </c>
    </row>
    <row r="232">
      <c r="A232" t="n">
        <v>231</v>
      </c>
      <c r="B232" s="8">
        <f>IF(A232&gt;Calculator!$B$6*12,"",Calculator!$B$8)</f>
        <v/>
      </c>
      <c r="C232" s="8">
        <f>IF(B232="","",E231*Calculator!$B$5/12)</f>
        <v/>
      </c>
      <c r="D232" s="8">
        <f>IF(B232="","",B232-C232)</f>
        <v/>
      </c>
      <c r="E232" s="8">
        <f>IF(B232="","",E231-D232)</f>
        <v/>
      </c>
    </row>
    <row r="233">
      <c r="A233" t="n">
        <v>232</v>
      </c>
      <c r="B233" s="8">
        <f>IF(A233&gt;Calculator!$B$6*12,"",Calculator!$B$8)</f>
        <v/>
      </c>
      <c r="C233" s="8">
        <f>IF(B233="","",E232*Calculator!$B$5/12)</f>
        <v/>
      </c>
      <c r="D233" s="8">
        <f>IF(B233="","",B233-C233)</f>
        <v/>
      </c>
      <c r="E233" s="8">
        <f>IF(B233="","",E232-D233)</f>
        <v/>
      </c>
    </row>
    <row r="234">
      <c r="A234" t="n">
        <v>233</v>
      </c>
      <c r="B234" s="8">
        <f>IF(A234&gt;Calculator!$B$6*12,"",Calculator!$B$8)</f>
        <v/>
      </c>
      <c r="C234" s="8">
        <f>IF(B234="","",E233*Calculator!$B$5/12)</f>
        <v/>
      </c>
      <c r="D234" s="8">
        <f>IF(B234="","",B234-C234)</f>
        <v/>
      </c>
      <c r="E234" s="8">
        <f>IF(B234="","",E233-D234)</f>
        <v/>
      </c>
    </row>
    <row r="235">
      <c r="A235" t="n">
        <v>234</v>
      </c>
      <c r="B235" s="8">
        <f>IF(A235&gt;Calculator!$B$6*12,"",Calculator!$B$8)</f>
        <v/>
      </c>
      <c r="C235" s="8">
        <f>IF(B235="","",E234*Calculator!$B$5/12)</f>
        <v/>
      </c>
      <c r="D235" s="8">
        <f>IF(B235="","",B235-C235)</f>
        <v/>
      </c>
      <c r="E235" s="8">
        <f>IF(B235="","",E234-D235)</f>
        <v/>
      </c>
    </row>
    <row r="236">
      <c r="A236" t="n">
        <v>235</v>
      </c>
      <c r="B236" s="8">
        <f>IF(A236&gt;Calculator!$B$6*12,"",Calculator!$B$8)</f>
        <v/>
      </c>
      <c r="C236" s="8">
        <f>IF(B236="","",E235*Calculator!$B$5/12)</f>
        <v/>
      </c>
      <c r="D236" s="8">
        <f>IF(B236="","",B236-C236)</f>
        <v/>
      </c>
      <c r="E236" s="8">
        <f>IF(B236="","",E235-D236)</f>
        <v/>
      </c>
    </row>
    <row r="237">
      <c r="A237" t="n">
        <v>236</v>
      </c>
      <c r="B237" s="8">
        <f>IF(A237&gt;Calculator!$B$6*12,"",Calculator!$B$8)</f>
        <v/>
      </c>
      <c r="C237" s="8">
        <f>IF(B237="","",E236*Calculator!$B$5/12)</f>
        <v/>
      </c>
      <c r="D237" s="8">
        <f>IF(B237="","",B237-C237)</f>
        <v/>
      </c>
      <c r="E237" s="8">
        <f>IF(B237="","",E236-D237)</f>
        <v/>
      </c>
    </row>
    <row r="238">
      <c r="A238" t="n">
        <v>237</v>
      </c>
      <c r="B238" s="8">
        <f>IF(A238&gt;Calculator!$B$6*12,"",Calculator!$B$8)</f>
        <v/>
      </c>
      <c r="C238" s="8">
        <f>IF(B238="","",E237*Calculator!$B$5/12)</f>
        <v/>
      </c>
      <c r="D238" s="8">
        <f>IF(B238="","",B238-C238)</f>
        <v/>
      </c>
      <c r="E238" s="8">
        <f>IF(B238="","",E237-D238)</f>
        <v/>
      </c>
    </row>
    <row r="239">
      <c r="A239" t="n">
        <v>238</v>
      </c>
      <c r="B239" s="8">
        <f>IF(A239&gt;Calculator!$B$6*12,"",Calculator!$B$8)</f>
        <v/>
      </c>
      <c r="C239" s="8">
        <f>IF(B239="","",E238*Calculator!$B$5/12)</f>
        <v/>
      </c>
      <c r="D239" s="8">
        <f>IF(B239="","",B239-C239)</f>
        <v/>
      </c>
      <c r="E239" s="8">
        <f>IF(B239="","",E238-D239)</f>
        <v/>
      </c>
    </row>
    <row r="240">
      <c r="A240" t="n">
        <v>239</v>
      </c>
      <c r="B240" s="8">
        <f>IF(A240&gt;Calculator!$B$6*12,"",Calculator!$B$8)</f>
        <v/>
      </c>
      <c r="C240" s="8">
        <f>IF(B240="","",E239*Calculator!$B$5/12)</f>
        <v/>
      </c>
      <c r="D240" s="8">
        <f>IF(B240="","",B240-C240)</f>
        <v/>
      </c>
      <c r="E240" s="8">
        <f>IF(B240="","",E239-D240)</f>
        <v/>
      </c>
    </row>
    <row r="241">
      <c r="A241" t="n">
        <v>240</v>
      </c>
      <c r="B241" s="8">
        <f>IF(A241&gt;Calculator!$B$6*12,"",Calculator!$B$8)</f>
        <v/>
      </c>
      <c r="C241" s="8">
        <f>IF(B241="","",E240*Calculator!$B$5/12)</f>
        <v/>
      </c>
      <c r="D241" s="8">
        <f>IF(B241="","",B241-C241)</f>
        <v/>
      </c>
      <c r="E241" s="8">
        <f>IF(B241="","",E240-D241)</f>
        <v/>
      </c>
    </row>
    <row r="242">
      <c r="A242" t="n">
        <v>241</v>
      </c>
      <c r="B242" s="8">
        <f>IF(A242&gt;Calculator!$B$6*12,"",Calculator!$B$8)</f>
        <v/>
      </c>
      <c r="C242" s="8">
        <f>IF(B242="","",E241*Calculator!$B$5/12)</f>
        <v/>
      </c>
      <c r="D242" s="8">
        <f>IF(B242="","",B242-C242)</f>
        <v/>
      </c>
      <c r="E242" s="8">
        <f>IF(B242="","",E241-D242)</f>
        <v/>
      </c>
    </row>
    <row r="243">
      <c r="A243" t="n">
        <v>242</v>
      </c>
      <c r="B243" s="8">
        <f>IF(A243&gt;Calculator!$B$6*12,"",Calculator!$B$8)</f>
        <v/>
      </c>
      <c r="C243" s="8">
        <f>IF(B243="","",E242*Calculator!$B$5/12)</f>
        <v/>
      </c>
      <c r="D243" s="8">
        <f>IF(B243="","",B243-C243)</f>
        <v/>
      </c>
      <c r="E243" s="8">
        <f>IF(B243="","",E242-D243)</f>
        <v/>
      </c>
    </row>
    <row r="244">
      <c r="A244" t="n">
        <v>243</v>
      </c>
      <c r="B244" s="8">
        <f>IF(A244&gt;Calculator!$B$6*12,"",Calculator!$B$8)</f>
        <v/>
      </c>
      <c r="C244" s="8">
        <f>IF(B244="","",E243*Calculator!$B$5/12)</f>
        <v/>
      </c>
      <c r="D244" s="8">
        <f>IF(B244="","",B244-C244)</f>
        <v/>
      </c>
      <c r="E244" s="8">
        <f>IF(B244="","",E243-D244)</f>
        <v/>
      </c>
    </row>
    <row r="245">
      <c r="A245" t="n">
        <v>244</v>
      </c>
      <c r="B245" s="8">
        <f>IF(A245&gt;Calculator!$B$6*12,"",Calculator!$B$8)</f>
        <v/>
      </c>
      <c r="C245" s="8">
        <f>IF(B245="","",E244*Calculator!$B$5/12)</f>
        <v/>
      </c>
      <c r="D245" s="8">
        <f>IF(B245="","",B245-C245)</f>
        <v/>
      </c>
      <c r="E245" s="8">
        <f>IF(B245="","",E244-D245)</f>
        <v/>
      </c>
    </row>
    <row r="246">
      <c r="A246" t="n">
        <v>245</v>
      </c>
      <c r="B246" s="8">
        <f>IF(A246&gt;Calculator!$B$6*12,"",Calculator!$B$8)</f>
        <v/>
      </c>
      <c r="C246" s="8">
        <f>IF(B246="","",E245*Calculator!$B$5/12)</f>
        <v/>
      </c>
      <c r="D246" s="8">
        <f>IF(B246="","",B246-C246)</f>
        <v/>
      </c>
      <c r="E246" s="8">
        <f>IF(B246="","",E245-D246)</f>
        <v/>
      </c>
    </row>
    <row r="247">
      <c r="A247" t="n">
        <v>246</v>
      </c>
      <c r="B247" s="8">
        <f>IF(A247&gt;Calculator!$B$6*12,"",Calculator!$B$8)</f>
        <v/>
      </c>
      <c r="C247" s="8">
        <f>IF(B247="","",E246*Calculator!$B$5/12)</f>
        <v/>
      </c>
      <c r="D247" s="8">
        <f>IF(B247="","",B247-C247)</f>
        <v/>
      </c>
      <c r="E247" s="8">
        <f>IF(B247="","",E246-D247)</f>
        <v/>
      </c>
    </row>
    <row r="248">
      <c r="A248" t="n">
        <v>247</v>
      </c>
      <c r="B248" s="8">
        <f>IF(A248&gt;Calculator!$B$6*12,"",Calculator!$B$8)</f>
        <v/>
      </c>
      <c r="C248" s="8">
        <f>IF(B248="","",E247*Calculator!$B$5/12)</f>
        <v/>
      </c>
      <c r="D248" s="8">
        <f>IF(B248="","",B248-C248)</f>
        <v/>
      </c>
      <c r="E248" s="8">
        <f>IF(B248="","",E247-D248)</f>
        <v/>
      </c>
    </row>
    <row r="249">
      <c r="A249" t="n">
        <v>248</v>
      </c>
      <c r="B249" s="8">
        <f>IF(A249&gt;Calculator!$B$6*12,"",Calculator!$B$8)</f>
        <v/>
      </c>
      <c r="C249" s="8">
        <f>IF(B249="","",E248*Calculator!$B$5/12)</f>
        <v/>
      </c>
      <c r="D249" s="8">
        <f>IF(B249="","",B249-C249)</f>
        <v/>
      </c>
      <c r="E249" s="8">
        <f>IF(B249="","",E248-D249)</f>
        <v/>
      </c>
    </row>
    <row r="250">
      <c r="A250" t="n">
        <v>249</v>
      </c>
      <c r="B250" s="8">
        <f>IF(A250&gt;Calculator!$B$6*12,"",Calculator!$B$8)</f>
        <v/>
      </c>
      <c r="C250" s="8">
        <f>IF(B250="","",E249*Calculator!$B$5/12)</f>
        <v/>
      </c>
      <c r="D250" s="8">
        <f>IF(B250="","",B250-C250)</f>
        <v/>
      </c>
      <c r="E250" s="8">
        <f>IF(B250="","",E249-D250)</f>
        <v/>
      </c>
    </row>
    <row r="251">
      <c r="A251" t="n">
        <v>250</v>
      </c>
      <c r="B251" s="8">
        <f>IF(A251&gt;Calculator!$B$6*12,"",Calculator!$B$8)</f>
        <v/>
      </c>
      <c r="C251" s="8">
        <f>IF(B251="","",E250*Calculator!$B$5/12)</f>
        <v/>
      </c>
      <c r="D251" s="8">
        <f>IF(B251="","",B251-C251)</f>
        <v/>
      </c>
      <c r="E251" s="8">
        <f>IF(B251="","",E250-D251)</f>
        <v/>
      </c>
    </row>
    <row r="252">
      <c r="A252" t="n">
        <v>251</v>
      </c>
      <c r="B252" s="8">
        <f>IF(A252&gt;Calculator!$B$6*12,"",Calculator!$B$8)</f>
        <v/>
      </c>
      <c r="C252" s="8">
        <f>IF(B252="","",E251*Calculator!$B$5/12)</f>
        <v/>
      </c>
      <c r="D252" s="8">
        <f>IF(B252="","",B252-C252)</f>
        <v/>
      </c>
      <c r="E252" s="8">
        <f>IF(B252="","",E251-D252)</f>
        <v/>
      </c>
    </row>
    <row r="253">
      <c r="A253" t="n">
        <v>252</v>
      </c>
      <c r="B253" s="8">
        <f>IF(A253&gt;Calculator!$B$6*12,"",Calculator!$B$8)</f>
        <v/>
      </c>
      <c r="C253" s="8">
        <f>IF(B253="","",E252*Calculator!$B$5/12)</f>
        <v/>
      </c>
      <c r="D253" s="8">
        <f>IF(B253="","",B253-C253)</f>
        <v/>
      </c>
      <c r="E253" s="8">
        <f>IF(B253="","",E252-D253)</f>
        <v/>
      </c>
    </row>
    <row r="254">
      <c r="A254" t="n">
        <v>253</v>
      </c>
      <c r="B254" s="8">
        <f>IF(A254&gt;Calculator!$B$6*12,"",Calculator!$B$8)</f>
        <v/>
      </c>
      <c r="C254" s="8">
        <f>IF(B254="","",E253*Calculator!$B$5/12)</f>
        <v/>
      </c>
      <c r="D254" s="8">
        <f>IF(B254="","",B254-C254)</f>
        <v/>
      </c>
      <c r="E254" s="8">
        <f>IF(B254="","",E253-D254)</f>
        <v/>
      </c>
    </row>
    <row r="255">
      <c r="A255" t="n">
        <v>254</v>
      </c>
      <c r="B255" s="8">
        <f>IF(A255&gt;Calculator!$B$6*12,"",Calculator!$B$8)</f>
        <v/>
      </c>
      <c r="C255" s="8">
        <f>IF(B255="","",E254*Calculator!$B$5/12)</f>
        <v/>
      </c>
      <c r="D255" s="8">
        <f>IF(B255="","",B255-C255)</f>
        <v/>
      </c>
      <c r="E255" s="8">
        <f>IF(B255="","",E254-D255)</f>
        <v/>
      </c>
    </row>
    <row r="256">
      <c r="A256" t="n">
        <v>255</v>
      </c>
      <c r="B256" s="8">
        <f>IF(A256&gt;Calculator!$B$6*12,"",Calculator!$B$8)</f>
        <v/>
      </c>
      <c r="C256" s="8">
        <f>IF(B256="","",E255*Calculator!$B$5/12)</f>
        <v/>
      </c>
      <c r="D256" s="8">
        <f>IF(B256="","",B256-C256)</f>
        <v/>
      </c>
      <c r="E256" s="8">
        <f>IF(B256="","",E255-D256)</f>
        <v/>
      </c>
    </row>
    <row r="257">
      <c r="A257" t="n">
        <v>256</v>
      </c>
      <c r="B257" s="8">
        <f>IF(A257&gt;Calculator!$B$6*12,"",Calculator!$B$8)</f>
        <v/>
      </c>
      <c r="C257" s="8">
        <f>IF(B257="","",E256*Calculator!$B$5/12)</f>
        <v/>
      </c>
      <c r="D257" s="8">
        <f>IF(B257="","",B257-C257)</f>
        <v/>
      </c>
      <c r="E257" s="8">
        <f>IF(B257="","",E256-D257)</f>
        <v/>
      </c>
    </row>
    <row r="258">
      <c r="A258" t="n">
        <v>257</v>
      </c>
      <c r="B258" s="8">
        <f>IF(A258&gt;Calculator!$B$6*12,"",Calculator!$B$8)</f>
        <v/>
      </c>
      <c r="C258" s="8">
        <f>IF(B258="","",E257*Calculator!$B$5/12)</f>
        <v/>
      </c>
      <c r="D258" s="8">
        <f>IF(B258="","",B258-C258)</f>
        <v/>
      </c>
      <c r="E258" s="8">
        <f>IF(B258="","",E257-D258)</f>
        <v/>
      </c>
    </row>
    <row r="259">
      <c r="A259" t="n">
        <v>258</v>
      </c>
      <c r="B259" s="8">
        <f>IF(A259&gt;Calculator!$B$6*12,"",Calculator!$B$8)</f>
        <v/>
      </c>
      <c r="C259" s="8">
        <f>IF(B259="","",E258*Calculator!$B$5/12)</f>
        <v/>
      </c>
      <c r="D259" s="8">
        <f>IF(B259="","",B259-C259)</f>
        <v/>
      </c>
      <c r="E259" s="8">
        <f>IF(B259="","",E258-D259)</f>
        <v/>
      </c>
    </row>
    <row r="260">
      <c r="A260" t="n">
        <v>259</v>
      </c>
      <c r="B260" s="8">
        <f>IF(A260&gt;Calculator!$B$6*12,"",Calculator!$B$8)</f>
        <v/>
      </c>
      <c r="C260" s="8">
        <f>IF(B260="","",E259*Calculator!$B$5/12)</f>
        <v/>
      </c>
      <c r="D260" s="8">
        <f>IF(B260="","",B260-C260)</f>
        <v/>
      </c>
      <c r="E260" s="8">
        <f>IF(B260="","",E259-D260)</f>
        <v/>
      </c>
    </row>
    <row r="261">
      <c r="A261" t="n">
        <v>260</v>
      </c>
      <c r="B261" s="8">
        <f>IF(A261&gt;Calculator!$B$6*12,"",Calculator!$B$8)</f>
        <v/>
      </c>
      <c r="C261" s="8">
        <f>IF(B261="","",E260*Calculator!$B$5/12)</f>
        <v/>
      </c>
      <c r="D261" s="8">
        <f>IF(B261="","",B261-C261)</f>
        <v/>
      </c>
      <c r="E261" s="8">
        <f>IF(B261="","",E260-D261)</f>
        <v/>
      </c>
    </row>
    <row r="262">
      <c r="A262" t="n">
        <v>261</v>
      </c>
      <c r="B262" s="8">
        <f>IF(A262&gt;Calculator!$B$6*12,"",Calculator!$B$8)</f>
        <v/>
      </c>
      <c r="C262" s="8">
        <f>IF(B262="","",E261*Calculator!$B$5/12)</f>
        <v/>
      </c>
      <c r="D262" s="8">
        <f>IF(B262="","",B262-C262)</f>
        <v/>
      </c>
      <c r="E262" s="8">
        <f>IF(B262="","",E261-D262)</f>
        <v/>
      </c>
    </row>
    <row r="263">
      <c r="A263" t="n">
        <v>262</v>
      </c>
      <c r="B263" s="8">
        <f>IF(A263&gt;Calculator!$B$6*12,"",Calculator!$B$8)</f>
        <v/>
      </c>
      <c r="C263" s="8">
        <f>IF(B263="","",E262*Calculator!$B$5/12)</f>
        <v/>
      </c>
      <c r="D263" s="8">
        <f>IF(B263="","",B263-C263)</f>
        <v/>
      </c>
      <c r="E263" s="8">
        <f>IF(B263="","",E262-D263)</f>
        <v/>
      </c>
    </row>
    <row r="264">
      <c r="A264" t="n">
        <v>263</v>
      </c>
      <c r="B264" s="8">
        <f>IF(A264&gt;Calculator!$B$6*12,"",Calculator!$B$8)</f>
        <v/>
      </c>
      <c r="C264" s="8">
        <f>IF(B264="","",E263*Calculator!$B$5/12)</f>
        <v/>
      </c>
      <c r="D264" s="8">
        <f>IF(B264="","",B264-C264)</f>
        <v/>
      </c>
      <c r="E264" s="8">
        <f>IF(B264="","",E263-D264)</f>
        <v/>
      </c>
    </row>
    <row r="265">
      <c r="A265" t="n">
        <v>264</v>
      </c>
      <c r="B265" s="8">
        <f>IF(A265&gt;Calculator!$B$6*12,"",Calculator!$B$8)</f>
        <v/>
      </c>
      <c r="C265" s="8">
        <f>IF(B265="","",E264*Calculator!$B$5/12)</f>
        <v/>
      </c>
      <c r="D265" s="8">
        <f>IF(B265="","",B265-C265)</f>
        <v/>
      </c>
      <c r="E265" s="8">
        <f>IF(B265="","",E264-D265)</f>
        <v/>
      </c>
    </row>
    <row r="266">
      <c r="A266" t="n">
        <v>265</v>
      </c>
      <c r="B266" s="8">
        <f>IF(A266&gt;Calculator!$B$6*12,"",Calculator!$B$8)</f>
        <v/>
      </c>
      <c r="C266" s="8">
        <f>IF(B266="","",E265*Calculator!$B$5/12)</f>
        <v/>
      </c>
      <c r="D266" s="8">
        <f>IF(B266="","",B266-C266)</f>
        <v/>
      </c>
      <c r="E266" s="8">
        <f>IF(B266="","",E265-D266)</f>
        <v/>
      </c>
    </row>
    <row r="267">
      <c r="A267" t="n">
        <v>266</v>
      </c>
      <c r="B267" s="8">
        <f>IF(A267&gt;Calculator!$B$6*12,"",Calculator!$B$8)</f>
        <v/>
      </c>
      <c r="C267" s="8">
        <f>IF(B267="","",E266*Calculator!$B$5/12)</f>
        <v/>
      </c>
      <c r="D267" s="8">
        <f>IF(B267="","",B267-C267)</f>
        <v/>
      </c>
      <c r="E267" s="8">
        <f>IF(B267="","",E266-D267)</f>
        <v/>
      </c>
    </row>
    <row r="268">
      <c r="A268" t="n">
        <v>267</v>
      </c>
      <c r="B268" s="8">
        <f>IF(A268&gt;Calculator!$B$6*12,"",Calculator!$B$8)</f>
        <v/>
      </c>
      <c r="C268" s="8">
        <f>IF(B268="","",E267*Calculator!$B$5/12)</f>
        <v/>
      </c>
      <c r="D268" s="8">
        <f>IF(B268="","",B268-C268)</f>
        <v/>
      </c>
      <c r="E268" s="8">
        <f>IF(B268="","",E267-D268)</f>
        <v/>
      </c>
    </row>
    <row r="269">
      <c r="A269" t="n">
        <v>268</v>
      </c>
      <c r="B269" s="8">
        <f>IF(A269&gt;Calculator!$B$6*12,"",Calculator!$B$8)</f>
        <v/>
      </c>
      <c r="C269" s="8">
        <f>IF(B269="","",E268*Calculator!$B$5/12)</f>
        <v/>
      </c>
      <c r="D269" s="8">
        <f>IF(B269="","",B269-C269)</f>
        <v/>
      </c>
      <c r="E269" s="8">
        <f>IF(B269="","",E268-D269)</f>
        <v/>
      </c>
    </row>
    <row r="270">
      <c r="A270" t="n">
        <v>269</v>
      </c>
      <c r="B270" s="8">
        <f>IF(A270&gt;Calculator!$B$6*12,"",Calculator!$B$8)</f>
        <v/>
      </c>
      <c r="C270" s="8">
        <f>IF(B270="","",E269*Calculator!$B$5/12)</f>
        <v/>
      </c>
      <c r="D270" s="8">
        <f>IF(B270="","",B270-C270)</f>
        <v/>
      </c>
      <c r="E270" s="8">
        <f>IF(B270="","",E269-D270)</f>
        <v/>
      </c>
    </row>
    <row r="271">
      <c r="A271" t="n">
        <v>270</v>
      </c>
      <c r="B271" s="8">
        <f>IF(A271&gt;Calculator!$B$6*12,"",Calculator!$B$8)</f>
        <v/>
      </c>
      <c r="C271" s="8">
        <f>IF(B271="","",E270*Calculator!$B$5/12)</f>
        <v/>
      </c>
      <c r="D271" s="8">
        <f>IF(B271="","",B271-C271)</f>
        <v/>
      </c>
      <c r="E271" s="8">
        <f>IF(B271="","",E270-D271)</f>
        <v/>
      </c>
    </row>
    <row r="272">
      <c r="A272" t="n">
        <v>271</v>
      </c>
      <c r="B272" s="8">
        <f>IF(A272&gt;Calculator!$B$6*12,"",Calculator!$B$8)</f>
        <v/>
      </c>
      <c r="C272" s="8">
        <f>IF(B272="","",E271*Calculator!$B$5/12)</f>
        <v/>
      </c>
      <c r="D272" s="8">
        <f>IF(B272="","",B272-C272)</f>
        <v/>
      </c>
      <c r="E272" s="8">
        <f>IF(B272="","",E271-D272)</f>
        <v/>
      </c>
    </row>
    <row r="273">
      <c r="A273" t="n">
        <v>272</v>
      </c>
      <c r="B273" s="8">
        <f>IF(A273&gt;Calculator!$B$6*12,"",Calculator!$B$8)</f>
        <v/>
      </c>
      <c r="C273" s="8">
        <f>IF(B273="","",E272*Calculator!$B$5/12)</f>
        <v/>
      </c>
      <c r="D273" s="8">
        <f>IF(B273="","",B273-C273)</f>
        <v/>
      </c>
      <c r="E273" s="8">
        <f>IF(B273="","",E272-D273)</f>
        <v/>
      </c>
    </row>
    <row r="274">
      <c r="A274" t="n">
        <v>273</v>
      </c>
      <c r="B274" s="8">
        <f>IF(A274&gt;Calculator!$B$6*12,"",Calculator!$B$8)</f>
        <v/>
      </c>
      <c r="C274" s="8">
        <f>IF(B274="","",E273*Calculator!$B$5/12)</f>
        <v/>
      </c>
      <c r="D274" s="8">
        <f>IF(B274="","",B274-C274)</f>
        <v/>
      </c>
      <c r="E274" s="8">
        <f>IF(B274="","",E273-D274)</f>
        <v/>
      </c>
    </row>
    <row r="275">
      <c r="A275" t="n">
        <v>274</v>
      </c>
      <c r="B275" s="8">
        <f>IF(A275&gt;Calculator!$B$6*12,"",Calculator!$B$8)</f>
        <v/>
      </c>
      <c r="C275" s="8">
        <f>IF(B275="","",E274*Calculator!$B$5/12)</f>
        <v/>
      </c>
      <c r="D275" s="8">
        <f>IF(B275="","",B275-C275)</f>
        <v/>
      </c>
      <c r="E275" s="8">
        <f>IF(B275="","",E274-D275)</f>
        <v/>
      </c>
    </row>
    <row r="276">
      <c r="A276" t="n">
        <v>275</v>
      </c>
      <c r="B276" s="8">
        <f>IF(A276&gt;Calculator!$B$6*12,"",Calculator!$B$8)</f>
        <v/>
      </c>
      <c r="C276" s="8">
        <f>IF(B276="","",E275*Calculator!$B$5/12)</f>
        <v/>
      </c>
      <c r="D276" s="8">
        <f>IF(B276="","",B276-C276)</f>
        <v/>
      </c>
      <c r="E276" s="8">
        <f>IF(B276="","",E275-D276)</f>
        <v/>
      </c>
    </row>
    <row r="277">
      <c r="A277" t="n">
        <v>276</v>
      </c>
      <c r="B277" s="8">
        <f>IF(A277&gt;Calculator!$B$6*12,"",Calculator!$B$8)</f>
        <v/>
      </c>
      <c r="C277" s="8">
        <f>IF(B277="","",E276*Calculator!$B$5/12)</f>
        <v/>
      </c>
      <c r="D277" s="8">
        <f>IF(B277="","",B277-C277)</f>
        <v/>
      </c>
      <c r="E277" s="8">
        <f>IF(B277="","",E276-D277)</f>
        <v/>
      </c>
    </row>
    <row r="278">
      <c r="A278" t="n">
        <v>277</v>
      </c>
      <c r="B278" s="8">
        <f>IF(A278&gt;Calculator!$B$6*12,"",Calculator!$B$8)</f>
        <v/>
      </c>
      <c r="C278" s="8">
        <f>IF(B278="","",E277*Calculator!$B$5/12)</f>
        <v/>
      </c>
      <c r="D278" s="8">
        <f>IF(B278="","",B278-C278)</f>
        <v/>
      </c>
      <c r="E278" s="8">
        <f>IF(B278="","",E277-D278)</f>
        <v/>
      </c>
    </row>
    <row r="279">
      <c r="A279" t="n">
        <v>278</v>
      </c>
      <c r="B279" s="8">
        <f>IF(A279&gt;Calculator!$B$6*12,"",Calculator!$B$8)</f>
        <v/>
      </c>
      <c r="C279" s="8">
        <f>IF(B279="","",E278*Calculator!$B$5/12)</f>
        <v/>
      </c>
      <c r="D279" s="8">
        <f>IF(B279="","",B279-C279)</f>
        <v/>
      </c>
      <c r="E279" s="8">
        <f>IF(B279="","",E278-D279)</f>
        <v/>
      </c>
    </row>
    <row r="280">
      <c r="A280" t="n">
        <v>279</v>
      </c>
      <c r="B280" s="8">
        <f>IF(A280&gt;Calculator!$B$6*12,"",Calculator!$B$8)</f>
        <v/>
      </c>
      <c r="C280" s="8">
        <f>IF(B280="","",E279*Calculator!$B$5/12)</f>
        <v/>
      </c>
      <c r="D280" s="8">
        <f>IF(B280="","",B280-C280)</f>
        <v/>
      </c>
      <c r="E280" s="8">
        <f>IF(B280="","",E279-D280)</f>
        <v/>
      </c>
    </row>
    <row r="281">
      <c r="A281" t="n">
        <v>280</v>
      </c>
      <c r="B281" s="8">
        <f>IF(A281&gt;Calculator!$B$6*12,"",Calculator!$B$8)</f>
        <v/>
      </c>
      <c r="C281" s="8">
        <f>IF(B281="","",E280*Calculator!$B$5/12)</f>
        <v/>
      </c>
      <c r="D281" s="8">
        <f>IF(B281="","",B281-C281)</f>
        <v/>
      </c>
      <c r="E281" s="8">
        <f>IF(B281="","",E280-D281)</f>
        <v/>
      </c>
    </row>
    <row r="282">
      <c r="A282" t="n">
        <v>281</v>
      </c>
      <c r="B282" s="8">
        <f>IF(A282&gt;Calculator!$B$6*12,"",Calculator!$B$8)</f>
        <v/>
      </c>
      <c r="C282" s="8">
        <f>IF(B282="","",E281*Calculator!$B$5/12)</f>
        <v/>
      </c>
      <c r="D282" s="8">
        <f>IF(B282="","",B282-C282)</f>
        <v/>
      </c>
      <c r="E282" s="8">
        <f>IF(B282="","",E281-D282)</f>
        <v/>
      </c>
    </row>
    <row r="283">
      <c r="A283" t="n">
        <v>282</v>
      </c>
      <c r="B283" s="8">
        <f>IF(A283&gt;Calculator!$B$6*12,"",Calculator!$B$8)</f>
        <v/>
      </c>
      <c r="C283" s="8">
        <f>IF(B283="","",E282*Calculator!$B$5/12)</f>
        <v/>
      </c>
      <c r="D283" s="8">
        <f>IF(B283="","",B283-C283)</f>
        <v/>
      </c>
      <c r="E283" s="8">
        <f>IF(B283="","",E282-D283)</f>
        <v/>
      </c>
    </row>
    <row r="284">
      <c r="A284" t="n">
        <v>283</v>
      </c>
      <c r="B284" s="8">
        <f>IF(A284&gt;Calculator!$B$6*12,"",Calculator!$B$8)</f>
        <v/>
      </c>
      <c r="C284" s="8">
        <f>IF(B284="","",E283*Calculator!$B$5/12)</f>
        <v/>
      </c>
      <c r="D284" s="8">
        <f>IF(B284="","",B284-C284)</f>
        <v/>
      </c>
      <c r="E284" s="8">
        <f>IF(B284="","",E283-D284)</f>
        <v/>
      </c>
    </row>
    <row r="285">
      <c r="A285" t="n">
        <v>284</v>
      </c>
      <c r="B285" s="8">
        <f>IF(A285&gt;Calculator!$B$6*12,"",Calculator!$B$8)</f>
        <v/>
      </c>
      <c r="C285" s="8">
        <f>IF(B285="","",E284*Calculator!$B$5/12)</f>
        <v/>
      </c>
      <c r="D285" s="8">
        <f>IF(B285="","",B285-C285)</f>
        <v/>
      </c>
      <c r="E285" s="8">
        <f>IF(B285="","",E284-D285)</f>
        <v/>
      </c>
    </row>
    <row r="286">
      <c r="A286" t="n">
        <v>285</v>
      </c>
      <c r="B286" s="8">
        <f>IF(A286&gt;Calculator!$B$6*12,"",Calculator!$B$8)</f>
        <v/>
      </c>
      <c r="C286" s="8">
        <f>IF(B286="","",E285*Calculator!$B$5/12)</f>
        <v/>
      </c>
      <c r="D286" s="8">
        <f>IF(B286="","",B286-C286)</f>
        <v/>
      </c>
      <c r="E286" s="8">
        <f>IF(B286="","",E285-D286)</f>
        <v/>
      </c>
    </row>
    <row r="287">
      <c r="A287" t="n">
        <v>286</v>
      </c>
      <c r="B287" s="8">
        <f>IF(A287&gt;Calculator!$B$6*12,"",Calculator!$B$8)</f>
        <v/>
      </c>
      <c r="C287" s="8">
        <f>IF(B287="","",E286*Calculator!$B$5/12)</f>
        <v/>
      </c>
      <c r="D287" s="8">
        <f>IF(B287="","",B287-C287)</f>
        <v/>
      </c>
      <c r="E287" s="8">
        <f>IF(B287="","",E286-D287)</f>
        <v/>
      </c>
    </row>
    <row r="288">
      <c r="A288" t="n">
        <v>287</v>
      </c>
      <c r="B288" s="8">
        <f>IF(A288&gt;Calculator!$B$6*12,"",Calculator!$B$8)</f>
        <v/>
      </c>
      <c r="C288" s="8">
        <f>IF(B288="","",E287*Calculator!$B$5/12)</f>
        <v/>
      </c>
      <c r="D288" s="8">
        <f>IF(B288="","",B288-C288)</f>
        <v/>
      </c>
      <c r="E288" s="8">
        <f>IF(B288="","",E287-D288)</f>
        <v/>
      </c>
    </row>
    <row r="289">
      <c r="A289" t="n">
        <v>288</v>
      </c>
      <c r="B289" s="8">
        <f>IF(A289&gt;Calculator!$B$6*12,"",Calculator!$B$8)</f>
        <v/>
      </c>
      <c r="C289" s="8">
        <f>IF(B289="","",E288*Calculator!$B$5/12)</f>
        <v/>
      </c>
      <c r="D289" s="8">
        <f>IF(B289="","",B289-C289)</f>
        <v/>
      </c>
      <c r="E289" s="8">
        <f>IF(B289="","",E288-D289)</f>
        <v/>
      </c>
    </row>
    <row r="290">
      <c r="A290" t="n">
        <v>289</v>
      </c>
      <c r="B290" s="8">
        <f>IF(A290&gt;Calculator!$B$6*12,"",Calculator!$B$8)</f>
        <v/>
      </c>
      <c r="C290" s="8">
        <f>IF(B290="","",E289*Calculator!$B$5/12)</f>
        <v/>
      </c>
      <c r="D290" s="8">
        <f>IF(B290="","",B290-C290)</f>
        <v/>
      </c>
      <c r="E290" s="8">
        <f>IF(B290="","",E289-D290)</f>
        <v/>
      </c>
    </row>
    <row r="291">
      <c r="A291" t="n">
        <v>290</v>
      </c>
      <c r="B291" s="8">
        <f>IF(A291&gt;Calculator!$B$6*12,"",Calculator!$B$8)</f>
        <v/>
      </c>
      <c r="C291" s="8">
        <f>IF(B291="","",E290*Calculator!$B$5/12)</f>
        <v/>
      </c>
      <c r="D291" s="8">
        <f>IF(B291="","",B291-C291)</f>
        <v/>
      </c>
      <c r="E291" s="8">
        <f>IF(B291="","",E290-D291)</f>
        <v/>
      </c>
    </row>
    <row r="292">
      <c r="A292" t="n">
        <v>291</v>
      </c>
      <c r="B292" s="8">
        <f>IF(A292&gt;Calculator!$B$6*12,"",Calculator!$B$8)</f>
        <v/>
      </c>
      <c r="C292" s="8">
        <f>IF(B292="","",E291*Calculator!$B$5/12)</f>
        <v/>
      </c>
      <c r="D292" s="8">
        <f>IF(B292="","",B292-C292)</f>
        <v/>
      </c>
      <c r="E292" s="8">
        <f>IF(B292="","",E291-D292)</f>
        <v/>
      </c>
    </row>
    <row r="293">
      <c r="A293" t="n">
        <v>292</v>
      </c>
      <c r="B293" s="8">
        <f>IF(A293&gt;Calculator!$B$6*12,"",Calculator!$B$8)</f>
        <v/>
      </c>
      <c r="C293" s="8">
        <f>IF(B293="","",E292*Calculator!$B$5/12)</f>
        <v/>
      </c>
      <c r="D293" s="8">
        <f>IF(B293="","",B293-C293)</f>
        <v/>
      </c>
      <c r="E293" s="8">
        <f>IF(B293="","",E292-D293)</f>
        <v/>
      </c>
    </row>
    <row r="294">
      <c r="A294" t="n">
        <v>293</v>
      </c>
      <c r="B294" s="8">
        <f>IF(A294&gt;Calculator!$B$6*12,"",Calculator!$B$8)</f>
        <v/>
      </c>
      <c r="C294" s="8">
        <f>IF(B294="","",E293*Calculator!$B$5/12)</f>
        <v/>
      </c>
      <c r="D294" s="8">
        <f>IF(B294="","",B294-C294)</f>
        <v/>
      </c>
      <c r="E294" s="8">
        <f>IF(B294="","",E293-D294)</f>
        <v/>
      </c>
    </row>
    <row r="295">
      <c r="A295" t="n">
        <v>294</v>
      </c>
      <c r="B295" s="8">
        <f>IF(A295&gt;Calculator!$B$6*12,"",Calculator!$B$8)</f>
        <v/>
      </c>
      <c r="C295" s="8">
        <f>IF(B295="","",E294*Calculator!$B$5/12)</f>
        <v/>
      </c>
      <c r="D295" s="8">
        <f>IF(B295="","",B295-C295)</f>
        <v/>
      </c>
      <c r="E295" s="8">
        <f>IF(B295="","",E294-D295)</f>
        <v/>
      </c>
    </row>
    <row r="296">
      <c r="A296" t="n">
        <v>295</v>
      </c>
      <c r="B296" s="8">
        <f>IF(A296&gt;Calculator!$B$6*12,"",Calculator!$B$8)</f>
        <v/>
      </c>
      <c r="C296" s="8">
        <f>IF(B296="","",E295*Calculator!$B$5/12)</f>
        <v/>
      </c>
      <c r="D296" s="8">
        <f>IF(B296="","",B296-C296)</f>
        <v/>
      </c>
      <c r="E296" s="8">
        <f>IF(B296="","",E295-D296)</f>
        <v/>
      </c>
    </row>
    <row r="297">
      <c r="A297" t="n">
        <v>296</v>
      </c>
      <c r="B297" s="8">
        <f>IF(A297&gt;Calculator!$B$6*12,"",Calculator!$B$8)</f>
        <v/>
      </c>
      <c r="C297" s="8">
        <f>IF(B297="","",E296*Calculator!$B$5/12)</f>
        <v/>
      </c>
      <c r="D297" s="8">
        <f>IF(B297="","",B297-C297)</f>
        <v/>
      </c>
      <c r="E297" s="8">
        <f>IF(B297="","",E296-D297)</f>
        <v/>
      </c>
    </row>
    <row r="298">
      <c r="A298" t="n">
        <v>297</v>
      </c>
      <c r="B298" s="8">
        <f>IF(A298&gt;Calculator!$B$6*12,"",Calculator!$B$8)</f>
        <v/>
      </c>
      <c r="C298" s="8">
        <f>IF(B298="","",E297*Calculator!$B$5/12)</f>
        <v/>
      </c>
      <c r="D298" s="8">
        <f>IF(B298="","",B298-C298)</f>
        <v/>
      </c>
      <c r="E298" s="8">
        <f>IF(B298="","",E297-D298)</f>
        <v/>
      </c>
    </row>
    <row r="299">
      <c r="A299" t="n">
        <v>298</v>
      </c>
      <c r="B299" s="8">
        <f>IF(A299&gt;Calculator!$B$6*12,"",Calculator!$B$8)</f>
        <v/>
      </c>
      <c r="C299" s="8">
        <f>IF(B299="","",E298*Calculator!$B$5/12)</f>
        <v/>
      </c>
      <c r="D299" s="8">
        <f>IF(B299="","",B299-C299)</f>
        <v/>
      </c>
      <c r="E299" s="8">
        <f>IF(B299="","",E298-D299)</f>
        <v/>
      </c>
    </row>
    <row r="300">
      <c r="A300" t="n">
        <v>299</v>
      </c>
      <c r="B300" s="8">
        <f>IF(A300&gt;Calculator!$B$6*12,"",Calculator!$B$8)</f>
        <v/>
      </c>
      <c r="C300" s="8">
        <f>IF(B300="","",E299*Calculator!$B$5/12)</f>
        <v/>
      </c>
      <c r="D300" s="8">
        <f>IF(B300="","",B300-C300)</f>
        <v/>
      </c>
      <c r="E300" s="8">
        <f>IF(B300="","",E299-D300)</f>
        <v/>
      </c>
    </row>
    <row r="301">
      <c r="A301" t="n">
        <v>300</v>
      </c>
      <c r="B301" s="8">
        <f>IF(A301&gt;Calculator!$B$6*12,"",Calculator!$B$8)</f>
        <v/>
      </c>
      <c r="C301" s="8">
        <f>IF(B301="","",E300*Calculator!$B$5/12)</f>
        <v/>
      </c>
      <c r="D301" s="8">
        <f>IF(B301="","",B301-C301)</f>
        <v/>
      </c>
      <c r="E301" s="8">
        <f>IF(B301="","",E300-D301)</f>
        <v/>
      </c>
    </row>
    <row r="302">
      <c r="A302" t="n">
        <v>301</v>
      </c>
      <c r="B302" s="8">
        <f>IF(A302&gt;Calculator!$B$6*12,"",Calculator!$B$8)</f>
        <v/>
      </c>
      <c r="C302" s="8">
        <f>IF(B302="","",E301*Calculator!$B$5/12)</f>
        <v/>
      </c>
      <c r="D302" s="8">
        <f>IF(B302="","",B302-C302)</f>
        <v/>
      </c>
      <c r="E302" s="8">
        <f>IF(B302="","",E301-D302)</f>
        <v/>
      </c>
    </row>
    <row r="303">
      <c r="A303" t="n">
        <v>302</v>
      </c>
      <c r="B303" s="8">
        <f>IF(A303&gt;Calculator!$B$6*12,"",Calculator!$B$8)</f>
        <v/>
      </c>
      <c r="C303" s="8">
        <f>IF(B303="","",E302*Calculator!$B$5/12)</f>
        <v/>
      </c>
      <c r="D303" s="8">
        <f>IF(B303="","",B303-C303)</f>
        <v/>
      </c>
      <c r="E303" s="8">
        <f>IF(B303="","",E302-D303)</f>
        <v/>
      </c>
    </row>
    <row r="304">
      <c r="A304" t="n">
        <v>303</v>
      </c>
      <c r="B304" s="8">
        <f>IF(A304&gt;Calculator!$B$6*12,"",Calculator!$B$8)</f>
        <v/>
      </c>
      <c r="C304" s="8">
        <f>IF(B304="","",E303*Calculator!$B$5/12)</f>
        <v/>
      </c>
      <c r="D304" s="8">
        <f>IF(B304="","",B304-C304)</f>
        <v/>
      </c>
      <c r="E304" s="8">
        <f>IF(B304="","",E303-D304)</f>
        <v/>
      </c>
    </row>
    <row r="305">
      <c r="A305" t="n">
        <v>304</v>
      </c>
      <c r="B305" s="8">
        <f>IF(A305&gt;Calculator!$B$6*12,"",Calculator!$B$8)</f>
        <v/>
      </c>
      <c r="C305" s="8">
        <f>IF(B305="","",E304*Calculator!$B$5/12)</f>
        <v/>
      </c>
      <c r="D305" s="8">
        <f>IF(B305="","",B305-C305)</f>
        <v/>
      </c>
      <c r="E305" s="8">
        <f>IF(B305="","",E304-D305)</f>
        <v/>
      </c>
    </row>
    <row r="306">
      <c r="A306" t="n">
        <v>305</v>
      </c>
      <c r="B306" s="8">
        <f>IF(A306&gt;Calculator!$B$6*12,"",Calculator!$B$8)</f>
        <v/>
      </c>
      <c r="C306" s="8">
        <f>IF(B306="","",E305*Calculator!$B$5/12)</f>
        <v/>
      </c>
      <c r="D306" s="8">
        <f>IF(B306="","",B306-C306)</f>
        <v/>
      </c>
      <c r="E306" s="8">
        <f>IF(B306="","",E305-D306)</f>
        <v/>
      </c>
    </row>
    <row r="307">
      <c r="A307" t="n">
        <v>306</v>
      </c>
      <c r="B307" s="8">
        <f>IF(A307&gt;Calculator!$B$6*12,"",Calculator!$B$8)</f>
        <v/>
      </c>
      <c r="C307" s="8">
        <f>IF(B307="","",E306*Calculator!$B$5/12)</f>
        <v/>
      </c>
      <c r="D307" s="8">
        <f>IF(B307="","",B307-C307)</f>
        <v/>
      </c>
      <c r="E307" s="8">
        <f>IF(B307="","",E306-D307)</f>
        <v/>
      </c>
    </row>
    <row r="308">
      <c r="A308" t="n">
        <v>307</v>
      </c>
      <c r="B308" s="8">
        <f>IF(A308&gt;Calculator!$B$6*12,"",Calculator!$B$8)</f>
        <v/>
      </c>
      <c r="C308" s="8">
        <f>IF(B308="","",E307*Calculator!$B$5/12)</f>
        <v/>
      </c>
      <c r="D308" s="8">
        <f>IF(B308="","",B308-C308)</f>
        <v/>
      </c>
      <c r="E308" s="8">
        <f>IF(B308="","",E307-D308)</f>
        <v/>
      </c>
    </row>
    <row r="309">
      <c r="A309" t="n">
        <v>308</v>
      </c>
      <c r="B309" s="8">
        <f>IF(A309&gt;Calculator!$B$6*12,"",Calculator!$B$8)</f>
        <v/>
      </c>
      <c r="C309" s="8">
        <f>IF(B309="","",E308*Calculator!$B$5/12)</f>
        <v/>
      </c>
      <c r="D309" s="8">
        <f>IF(B309="","",B309-C309)</f>
        <v/>
      </c>
      <c r="E309" s="8">
        <f>IF(B309="","",E308-D309)</f>
        <v/>
      </c>
    </row>
    <row r="310">
      <c r="A310" t="n">
        <v>309</v>
      </c>
      <c r="B310" s="8">
        <f>IF(A310&gt;Calculator!$B$6*12,"",Calculator!$B$8)</f>
        <v/>
      </c>
      <c r="C310" s="8">
        <f>IF(B310="","",E309*Calculator!$B$5/12)</f>
        <v/>
      </c>
      <c r="D310" s="8">
        <f>IF(B310="","",B310-C310)</f>
        <v/>
      </c>
      <c r="E310" s="8">
        <f>IF(B310="","",E309-D310)</f>
        <v/>
      </c>
    </row>
    <row r="311">
      <c r="A311" t="n">
        <v>310</v>
      </c>
      <c r="B311" s="8">
        <f>IF(A311&gt;Calculator!$B$6*12,"",Calculator!$B$8)</f>
        <v/>
      </c>
      <c r="C311" s="8">
        <f>IF(B311="","",E310*Calculator!$B$5/12)</f>
        <v/>
      </c>
      <c r="D311" s="8">
        <f>IF(B311="","",B311-C311)</f>
        <v/>
      </c>
      <c r="E311" s="8">
        <f>IF(B311="","",E310-D311)</f>
        <v/>
      </c>
    </row>
    <row r="312">
      <c r="A312" t="n">
        <v>311</v>
      </c>
      <c r="B312" s="8">
        <f>IF(A312&gt;Calculator!$B$6*12,"",Calculator!$B$8)</f>
        <v/>
      </c>
      <c r="C312" s="8">
        <f>IF(B312="","",E311*Calculator!$B$5/12)</f>
        <v/>
      </c>
      <c r="D312" s="8">
        <f>IF(B312="","",B312-C312)</f>
        <v/>
      </c>
      <c r="E312" s="8">
        <f>IF(B312="","",E311-D312)</f>
        <v/>
      </c>
    </row>
    <row r="313">
      <c r="A313" t="n">
        <v>312</v>
      </c>
      <c r="B313" s="8">
        <f>IF(A313&gt;Calculator!$B$6*12,"",Calculator!$B$8)</f>
        <v/>
      </c>
      <c r="C313" s="8">
        <f>IF(B313="","",E312*Calculator!$B$5/12)</f>
        <v/>
      </c>
      <c r="D313" s="8">
        <f>IF(B313="","",B313-C313)</f>
        <v/>
      </c>
      <c r="E313" s="8">
        <f>IF(B313="","",E312-D313)</f>
        <v/>
      </c>
    </row>
    <row r="314">
      <c r="A314" t="n">
        <v>313</v>
      </c>
      <c r="B314" s="8">
        <f>IF(A314&gt;Calculator!$B$6*12,"",Calculator!$B$8)</f>
        <v/>
      </c>
      <c r="C314" s="8">
        <f>IF(B314="","",E313*Calculator!$B$5/12)</f>
        <v/>
      </c>
      <c r="D314" s="8">
        <f>IF(B314="","",B314-C314)</f>
        <v/>
      </c>
      <c r="E314" s="8">
        <f>IF(B314="","",E313-D314)</f>
        <v/>
      </c>
    </row>
    <row r="315">
      <c r="A315" t="n">
        <v>314</v>
      </c>
      <c r="B315" s="8">
        <f>IF(A315&gt;Calculator!$B$6*12,"",Calculator!$B$8)</f>
        <v/>
      </c>
      <c r="C315" s="8">
        <f>IF(B315="","",E314*Calculator!$B$5/12)</f>
        <v/>
      </c>
      <c r="D315" s="8">
        <f>IF(B315="","",B315-C315)</f>
        <v/>
      </c>
      <c r="E315" s="8">
        <f>IF(B315="","",E314-D315)</f>
        <v/>
      </c>
    </row>
    <row r="316">
      <c r="A316" t="n">
        <v>315</v>
      </c>
      <c r="B316" s="8">
        <f>IF(A316&gt;Calculator!$B$6*12,"",Calculator!$B$8)</f>
        <v/>
      </c>
      <c r="C316" s="8">
        <f>IF(B316="","",E315*Calculator!$B$5/12)</f>
        <v/>
      </c>
      <c r="D316" s="8">
        <f>IF(B316="","",B316-C316)</f>
        <v/>
      </c>
      <c r="E316" s="8">
        <f>IF(B316="","",E315-D316)</f>
        <v/>
      </c>
    </row>
    <row r="317">
      <c r="A317" t="n">
        <v>316</v>
      </c>
      <c r="B317" s="8">
        <f>IF(A317&gt;Calculator!$B$6*12,"",Calculator!$B$8)</f>
        <v/>
      </c>
      <c r="C317" s="8">
        <f>IF(B317="","",E316*Calculator!$B$5/12)</f>
        <v/>
      </c>
      <c r="D317" s="8">
        <f>IF(B317="","",B317-C317)</f>
        <v/>
      </c>
      <c r="E317" s="8">
        <f>IF(B317="","",E316-D317)</f>
        <v/>
      </c>
    </row>
    <row r="318">
      <c r="A318" t="n">
        <v>317</v>
      </c>
      <c r="B318" s="8">
        <f>IF(A318&gt;Calculator!$B$6*12,"",Calculator!$B$8)</f>
        <v/>
      </c>
      <c r="C318" s="8">
        <f>IF(B318="","",E317*Calculator!$B$5/12)</f>
        <v/>
      </c>
      <c r="D318" s="8">
        <f>IF(B318="","",B318-C318)</f>
        <v/>
      </c>
      <c r="E318" s="8">
        <f>IF(B318="","",E317-D318)</f>
        <v/>
      </c>
    </row>
    <row r="319">
      <c r="A319" t="n">
        <v>318</v>
      </c>
      <c r="B319" s="8">
        <f>IF(A319&gt;Calculator!$B$6*12,"",Calculator!$B$8)</f>
        <v/>
      </c>
      <c r="C319" s="8">
        <f>IF(B319="","",E318*Calculator!$B$5/12)</f>
        <v/>
      </c>
      <c r="D319" s="8">
        <f>IF(B319="","",B319-C319)</f>
        <v/>
      </c>
      <c r="E319" s="8">
        <f>IF(B319="","",E318-D319)</f>
        <v/>
      </c>
    </row>
    <row r="320">
      <c r="A320" t="n">
        <v>319</v>
      </c>
      <c r="B320" s="8">
        <f>IF(A320&gt;Calculator!$B$6*12,"",Calculator!$B$8)</f>
        <v/>
      </c>
      <c r="C320" s="8">
        <f>IF(B320="","",E319*Calculator!$B$5/12)</f>
        <v/>
      </c>
      <c r="D320" s="8">
        <f>IF(B320="","",B320-C320)</f>
        <v/>
      </c>
      <c r="E320" s="8">
        <f>IF(B320="","",E319-D320)</f>
        <v/>
      </c>
    </row>
    <row r="321">
      <c r="A321" t="n">
        <v>320</v>
      </c>
      <c r="B321" s="8">
        <f>IF(A321&gt;Calculator!$B$6*12,"",Calculator!$B$8)</f>
        <v/>
      </c>
      <c r="C321" s="8">
        <f>IF(B321="","",E320*Calculator!$B$5/12)</f>
        <v/>
      </c>
      <c r="D321" s="8">
        <f>IF(B321="","",B321-C321)</f>
        <v/>
      </c>
      <c r="E321" s="8">
        <f>IF(B321="","",E320-D321)</f>
        <v/>
      </c>
    </row>
    <row r="322">
      <c r="A322" t="n">
        <v>321</v>
      </c>
      <c r="B322" s="8">
        <f>IF(A322&gt;Calculator!$B$6*12,"",Calculator!$B$8)</f>
        <v/>
      </c>
      <c r="C322" s="8">
        <f>IF(B322="","",E321*Calculator!$B$5/12)</f>
        <v/>
      </c>
      <c r="D322" s="8">
        <f>IF(B322="","",B322-C322)</f>
        <v/>
      </c>
      <c r="E322" s="8">
        <f>IF(B322="","",E321-D322)</f>
        <v/>
      </c>
    </row>
    <row r="323">
      <c r="A323" t="n">
        <v>322</v>
      </c>
      <c r="B323" s="8">
        <f>IF(A323&gt;Calculator!$B$6*12,"",Calculator!$B$8)</f>
        <v/>
      </c>
      <c r="C323" s="8">
        <f>IF(B323="","",E322*Calculator!$B$5/12)</f>
        <v/>
      </c>
      <c r="D323" s="8">
        <f>IF(B323="","",B323-C323)</f>
        <v/>
      </c>
      <c r="E323" s="8">
        <f>IF(B323="","",E322-D323)</f>
        <v/>
      </c>
    </row>
    <row r="324">
      <c r="A324" t="n">
        <v>323</v>
      </c>
      <c r="B324" s="8">
        <f>IF(A324&gt;Calculator!$B$6*12,"",Calculator!$B$8)</f>
        <v/>
      </c>
      <c r="C324" s="8">
        <f>IF(B324="","",E323*Calculator!$B$5/12)</f>
        <v/>
      </c>
      <c r="D324" s="8">
        <f>IF(B324="","",B324-C324)</f>
        <v/>
      </c>
      <c r="E324" s="8">
        <f>IF(B324="","",E323-D324)</f>
        <v/>
      </c>
    </row>
    <row r="325">
      <c r="A325" t="n">
        <v>324</v>
      </c>
      <c r="B325" s="8">
        <f>IF(A325&gt;Calculator!$B$6*12,"",Calculator!$B$8)</f>
        <v/>
      </c>
      <c r="C325" s="8">
        <f>IF(B325="","",E324*Calculator!$B$5/12)</f>
        <v/>
      </c>
      <c r="D325" s="8">
        <f>IF(B325="","",B325-C325)</f>
        <v/>
      </c>
      <c r="E325" s="8">
        <f>IF(B325="","",E324-D325)</f>
        <v/>
      </c>
    </row>
    <row r="326">
      <c r="A326" t="n">
        <v>325</v>
      </c>
      <c r="B326" s="8">
        <f>IF(A326&gt;Calculator!$B$6*12,"",Calculator!$B$8)</f>
        <v/>
      </c>
      <c r="C326" s="8">
        <f>IF(B326="","",E325*Calculator!$B$5/12)</f>
        <v/>
      </c>
      <c r="D326" s="8">
        <f>IF(B326="","",B326-C326)</f>
        <v/>
      </c>
      <c r="E326" s="8">
        <f>IF(B326="","",E325-D326)</f>
        <v/>
      </c>
    </row>
    <row r="327">
      <c r="A327" t="n">
        <v>326</v>
      </c>
      <c r="B327" s="8">
        <f>IF(A327&gt;Calculator!$B$6*12,"",Calculator!$B$8)</f>
        <v/>
      </c>
      <c r="C327" s="8">
        <f>IF(B327="","",E326*Calculator!$B$5/12)</f>
        <v/>
      </c>
      <c r="D327" s="8">
        <f>IF(B327="","",B327-C327)</f>
        <v/>
      </c>
      <c r="E327" s="8">
        <f>IF(B327="","",E326-D327)</f>
        <v/>
      </c>
    </row>
    <row r="328">
      <c r="A328" t="n">
        <v>327</v>
      </c>
      <c r="B328" s="8">
        <f>IF(A328&gt;Calculator!$B$6*12,"",Calculator!$B$8)</f>
        <v/>
      </c>
      <c r="C328" s="8">
        <f>IF(B328="","",E327*Calculator!$B$5/12)</f>
        <v/>
      </c>
      <c r="D328" s="8">
        <f>IF(B328="","",B328-C328)</f>
        <v/>
      </c>
      <c r="E328" s="8">
        <f>IF(B328="","",E327-D328)</f>
        <v/>
      </c>
    </row>
    <row r="329">
      <c r="A329" t="n">
        <v>328</v>
      </c>
      <c r="B329" s="8">
        <f>IF(A329&gt;Calculator!$B$6*12,"",Calculator!$B$8)</f>
        <v/>
      </c>
      <c r="C329" s="8">
        <f>IF(B329="","",E328*Calculator!$B$5/12)</f>
        <v/>
      </c>
      <c r="D329" s="8">
        <f>IF(B329="","",B329-C329)</f>
        <v/>
      </c>
      <c r="E329" s="8">
        <f>IF(B329="","",E328-D329)</f>
        <v/>
      </c>
    </row>
    <row r="330">
      <c r="A330" t="n">
        <v>329</v>
      </c>
      <c r="B330" s="8">
        <f>IF(A330&gt;Calculator!$B$6*12,"",Calculator!$B$8)</f>
        <v/>
      </c>
      <c r="C330" s="8">
        <f>IF(B330="","",E329*Calculator!$B$5/12)</f>
        <v/>
      </c>
      <c r="D330" s="8">
        <f>IF(B330="","",B330-C330)</f>
        <v/>
      </c>
      <c r="E330" s="8">
        <f>IF(B330="","",E329-D330)</f>
        <v/>
      </c>
    </row>
    <row r="331">
      <c r="A331" t="n">
        <v>330</v>
      </c>
      <c r="B331" s="8">
        <f>IF(A331&gt;Calculator!$B$6*12,"",Calculator!$B$8)</f>
        <v/>
      </c>
      <c r="C331" s="8">
        <f>IF(B331="","",E330*Calculator!$B$5/12)</f>
        <v/>
      </c>
      <c r="D331" s="8">
        <f>IF(B331="","",B331-C331)</f>
        <v/>
      </c>
      <c r="E331" s="8">
        <f>IF(B331="","",E330-D331)</f>
        <v/>
      </c>
    </row>
    <row r="332">
      <c r="A332" t="n">
        <v>331</v>
      </c>
      <c r="B332" s="8">
        <f>IF(A332&gt;Calculator!$B$6*12,"",Calculator!$B$8)</f>
        <v/>
      </c>
      <c r="C332" s="8">
        <f>IF(B332="","",E331*Calculator!$B$5/12)</f>
        <v/>
      </c>
      <c r="D332" s="8">
        <f>IF(B332="","",B332-C332)</f>
        <v/>
      </c>
      <c r="E332" s="8">
        <f>IF(B332="","",E331-D332)</f>
        <v/>
      </c>
    </row>
    <row r="333">
      <c r="A333" t="n">
        <v>332</v>
      </c>
      <c r="B333" s="8">
        <f>IF(A333&gt;Calculator!$B$6*12,"",Calculator!$B$8)</f>
        <v/>
      </c>
      <c r="C333" s="8">
        <f>IF(B333="","",E332*Calculator!$B$5/12)</f>
        <v/>
      </c>
      <c r="D333" s="8">
        <f>IF(B333="","",B333-C333)</f>
        <v/>
      </c>
      <c r="E333" s="8">
        <f>IF(B333="","",E332-D333)</f>
        <v/>
      </c>
    </row>
    <row r="334">
      <c r="A334" t="n">
        <v>333</v>
      </c>
      <c r="B334" s="8">
        <f>IF(A334&gt;Calculator!$B$6*12,"",Calculator!$B$8)</f>
        <v/>
      </c>
      <c r="C334" s="8">
        <f>IF(B334="","",E333*Calculator!$B$5/12)</f>
        <v/>
      </c>
      <c r="D334" s="8">
        <f>IF(B334="","",B334-C334)</f>
        <v/>
      </c>
      <c r="E334" s="8">
        <f>IF(B334="","",E333-D334)</f>
        <v/>
      </c>
    </row>
    <row r="335">
      <c r="A335" t="n">
        <v>334</v>
      </c>
      <c r="B335" s="8">
        <f>IF(A335&gt;Calculator!$B$6*12,"",Calculator!$B$8)</f>
        <v/>
      </c>
      <c r="C335" s="8">
        <f>IF(B335="","",E334*Calculator!$B$5/12)</f>
        <v/>
      </c>
      <c r="D335" s="8">
        <f>IF(B335="","",B335-C335)</f>
        <v/>
      </c>
      <c r="E335" s="8">
        <f>IF(B335="","",E334-D335)</f>
        <v/>
      </c>
    </row>
    <row r="336">
      <c r="A336" t="n">
        <v>335</v>
      </c>
      <c r="B336" s="8">
        <f>IF(A336&gt;Calculator!$B$6*12,"",Calculator!$B$8)</f>
        <v/>
      </c>
      <c r="C336" s="8">
        <f>IF(B336="","",E335*Calculator!$B$5/12)</f>
        <v/>
      </c>
      <c r="D336" s="8">
        <f>IF(B336="","",B336-C336)</f>
        <v/>
      </c>
      <c r="E336" s="8">
        <f>IF(B336="","",E335-D336)</f>
        <v/>
      </c>
    </row>
    <row r="337">
      <c r="A337" t="n">
        <v>336</v>
      </c>
      <c r="B337" s="8">
        <f>IF(A337&gt;Calculator!$B$6*12,"",Calculator!$B$8)</f>
        <v/>
      </c>
      <c r="C337" s="8">
        <f>IF(B337="","",E336*Calculator!$B$5/12)</f>
        <v/>
      </c>
      <c r="D337" s="8">
        <f>IF(B337="","",B337-C337)</f>
        <v/>
      </c>
      <c r="E337" s="8">
        <f>IF(B337="","",E336-D337)</f>
        <v/>
      </c>
    </row>
    <row r="338">
      <c r="A338" t="n">
        <v>337</v>
      </c>
      <c r="B338" s="8">
        <f>IF(A338&gt;Calculator!$B$6*12,"",Calculator!$B$8)</f>
        <v/>
      </c>
      <c r="C338" s="8">
        <f>IF(B338="","",E337*Calculator!$B$5/12)</f>
        <v/>
      </c>
      <c r="D338" s="8">
        <f>IF(B338="","",B338-C338)</f>
        <v/>
      </c>
      <c r="E338" s="8">
        <f>IF(B338="","",E337-D338)</f>
        <v/>
      </c>
    </row>
    <row r="339">
      <c r="A339" t="n">
        <v>338</v>
      </c>
      <c r="B339" s="8">
        <f>IF(A339&gt;Calculator!$B$6*12,"",Calculator!$B$8)</f>
        <v/>
      </c>
      <c r="C339" s="8">
        <f>IF(B339="","",E338*Calculator!$B$5/12)</f>
        <v/>
      </c>
      <c r="D339" s="8">
        <f>IF(B339="","",B339-C339)</f>
        <v/>
      </c>
      <c r="E339" s="8">
        <f>IF(B339="","",E338-D339)</f>
        <v/>
      </c>
    </row>
    <row r="340">
      <c r="A340" t="n">
        <v>339</v>
      </c>
      <c r="B340" s="8">
        <f>IF(A340&gt;Calculator!$B$6*12,"",Calculator!$B$8)</f>
        <v/>
      </c>
      <c r="C340" s="8">
        <f>IF(B340="","",E339*Calculator!$B$5/12)</f>
        <v/>
      </c>
      <c r="D340" s="8">
        <f>IF(B340="","",B340-C340)</f>
        <v/>
      </c>
      <c r="E340" s="8">
        <f>IF(B340="","",E339-D340)</f>
        <v/>
      </c>
    </row>
    <row r="341">
      <c r="A341" t="n">
        <v>340</v>
      </c>
      <c r="B341" s="8">
        <f>IF(A341&gt;Calculator!$B$6*12,"",Calculator!$B$8)</f>
        <v/>
      </c>
      <c r="C341" s="8">
        <f>IF(B341="","",E340*Calculator!$B$5/12)</f>
        <v/>
      </c>
      <c r="D341" s="8">
        <f>IF(B341="","",B341-C341)</f>
        <v/>
      </c>
      <c r="E341" s="8">
        <f>IF(B341="","",E340-D341)</f>
        <v/>
      </c>
    </row>
    <row r="342">
      <c r="A342" t="n">
        <v>341</v>
      </c>
      <c r="B342" s="8">
        <f>IF(A342&gt;Calculator!$B$6*12,"",Calculator!$B$8)</f>
        <v/>
      </c>
      <c r="C342" s="8">
        <f>IF(B342="","",E341*Calculator!$B$5/12)</f>
        <v/>
      </c>
      <c r="D342" s="8">
        <f>IF(B342="","",B342-C342)</f>
        <v/>
      </c>
      <c r="E342" s="8">
        <f>IF(B342="","",E341-D342)</f>
        <v/>
      </c>
    </row>
    <row r="343">
      <c r="A343" t="n">
        <v>342</v>
      </c>
      <c r="B343" s="8">
        <f>IF(A343&gt;Calculator!$B$6*12,"",Calculator!$B$8)</f>
        <v/>
      </c>
      <c r="C343" s="8">
        <f>IF(B343="","",E342*Calculator!$B$5/12)</f>
        <v/>
      </c>
      <c r="D343" s="8">
        <f>IF(B343="","",B343-C343)</f>
        <v/>
      </c>
      <c r="E343" s="8">
        <f>IF(B343="","",E342-D343)</f>
        <v/>
      </c>
    </row>
    <row r="344">
      <c r="A344" t="n">
        <v>343</v>
      </c>
      <c r="B344" s="8">
        <f>IF(A344&gt;Calculator!$B$6*12,"",Calculator!$B$8)</f>
        <v/>
      </c>
      <c r="C344" s="8">
        <f>IF(B344="","",E343*Calculator!$B$5/12)</f>
        <v/>
      </c>
      <c r="D344" s="8">
        <f>IF(B344="","",B344-C344)</f>
        <v/>
      </c>
      <c r="E344" s="8">
        <f>IF(B344="","",E343-D344)</f>
        <v/>
      </c>
    </row>
    <row r="345">
      <c r="A345" t="n">
        <v>344</v>
      </c>
      <c r="B345" s="8">
        <f>IF(A345&gt;Calculator!$B$6*12,"",Calculator!$B$8)</f>
        <v/>
      </c>
      <c r="C345" s="8">
        <f>IF(B345="","",E344*Calculator!$B$5/12)</f>
        <v/>
      </c>
      <c r="D345" s="8">
        <f>IF(B345="","",B345-C345)</f>
        <v/>
      </c>
      <c r="E345" s="8">
        <f>IF(B345="","",E344-D345)</f>
        <v/>
      </c>
    </row>
    <row r="346">
      <c r="A346" t="n">
        <v>345</v>
      </c>
      <c r="B346" s="8">
        <f>IF(A346&gt;Calculator!$B$6*12,"",Calculator!$B$8)</f>
        <v/>
      </c>
      <c r="C346" s="8">
        <f>IF(B346="","",E345*Calculator!$B$5/12)</f>
        <v/>
      </c>
      <c r="D346" s="8">
        <f>IF(B346="","",B346-C346)</f>
        <v/>
      </c>
      <c r="E346" s="8">
        <f>IF(B346="","",E345-D346)</f>
        <v/>
      </c>
    </row>
    <row r="347">
      <c r="A347" t="n">
        <v>346</v>
      </c>
      <c r="B347" s="8">
        <f>IF(A347&gt;Calculator!$B$6*12,"",Calculator!$B$8)</f>
        <v/>
      </c>
      <c r="C347" s="8">
        <f>IF(B347="","",E346*Calculator!$B$5/12)</f>
        <v/>
      </c>
      <c r="D347" s="8">
        <f>IF(B347="","",B347-C347)</f>
        <v/>
      </c>
      <c r="E347" s="8">
        <f>IF(B347="","",E346-D347)</f>
        <v/>
      </c>
    </row>
    <row r="348">
      <c r="A348" t="n">
        <v>347</v>
      </c>
      <c r="B348" s="8">
        <f>IF(A348&gt;Calculator!$B$6*12,"",Calculator!$B$8)</f>
        <v/>
      </c>
      <c r="C348" s="8">
        <f>IF(B348="","",E347*Calculator!$B$5/12)</f>
        <v/>
      </c>
      <c r="D348" s="8">
        <f>IF(B348="","",B348-C348)</f>
        <v/>
      </c>
      <c r="E348" s="8">
        <f>IF(B348="","",E347-D348)</f>
        <v/>
      </c>
    </row>
    <row r="349">
      <c r="A349" t="n">
        <v>348</v>
      </c>
      <c r="B349" s="8">
        <f>IF(A349&gt;Calculator!$B$6*12,"",Calculator!$B$8)</f>
        <v/>
      </c>
      <c r="C349" s="8">
        <f>IF(B349="","",E348*Calculator!$B$5/12)</f>
        <v/>
      </c>
      <c r="D349" s="8">
        <f>IF(B349="","",B349-C349)</f>
        <v/>
      </c>
      <c r="E349" s="8">
        <f>IF(B349="","",E348-D349)</f>
        <v/>
      </c>
    </row>
    <row r="350">
      <c r="A350" t="n">
        <v>349</v>
      </c>
      <c r="B350" s="8">
        <f>IF(A350&gt;Calculator!$B$6*12,"",Calculator!$B$8)</f>
        <v/>
      </c>
      <c r="C350" s="8">
        <f>IF(B350="","",E349*Calculator!$B$5/12)</f>
        <v/>
      </c>
      <c r="D350" s="8">
        <f>IF(B350="","",B350-C350)</f>
        <v/>
      </c>
      <c r="E350" s="8">
        <f>IF(B350="","",E349-D350)</f>
        <v/>
      </c>
    </row>
    <row r="351">
      <c r="A351" t="n">
        <v>350</v>
      </c>
      <c r="B351" s="8">
        <f>IF(A351&gt;Calculator!$B$6*12,"",Calculator!$B$8)</f>
        <v/>
      </c>
      <c r="C351" s="8">
        <f>IF(B351="","",E350*Calculator!$B$5/12)</f>
        <v/>
      </c>
      <c r="D351" s="8">
        <f>IF(B351="","",B351-C351)</f>
        <v/>
      </c>
      <c r="E351" s="8">
        <f>IF(B351="","",E350-D351)</f>
        <v/>
      </c>
    </row>
    <row r="352">
      <c r="A352" t="n">
        <v>351</v>
      </c>
      <c r="B352" s="8">
        <f>IF(A352&gt;Calculator!$B$6*12,"",Calculator!$B$8)</f>
        <v/>
      </c>
      <c r="C352" s="8">
        <f>IF(B352="","",E351*Calculator!$B$5/12)</f>
        <v/>
      </c>
      <c r="D352" s="8">
        <f>IF(B352="","",B352-C352)</f>
        <v/>
      </c>
      <c r="E352" s="8">
        <f>IF(B352="","",E351-D352)</f>
        <v/>
      </c>
    </row>
    <row r="353">
      <c r="A353" t="n">
        <v>352</v>
      </c>
      <c r="B353" s="8">
        <f>IF(A353&gt;Calculator!$B$6*12,"",Calculator!$B$8)</f>
        <v/>
      </c>
      <c r="C353" s="8">
        <f>IF(B353="","",E352*Calculator!$B$5/12)</f>
        <v/>
      </c>
      <c r="D353" s="8">
        <f>IF(B353="","",B353-C353)</f>
        <v/>
      </c>
      <c r="E353" s="8">
        <f>IF(B353="","",E352-D353)</f>
        <v/>
      </c>
    </row>
    <row r="354">
      <c r="A354" t="n">
        <v>353</v>
      </c>
      <c r="B354" s="8">
        <f>IF(A354&gt;Calculator!$B$6*12,"",Calculator!$B$8)</f>
        <v/>
      </c>
      <c r="C354" s="8">
        <f>IF(B354="","",E353*Calculator!$B$5/12)</f>
        <v/>
      </c>
      <c r="D354" s="8">
        <f>IF(B354="","",B354-C354)</f>
        <v/>
      </c>
      <c r="E354" s="8">
        <f>IF(B354="","",E353-D354)</f>
        <v/>
      </c>
    </row>
    <row r="355">
      <c r="A355" t="n">
        <v>354</v>
      </c>
      <c r="B355" s="8">
        <f>IF(A355&gt;Calculator!$B$6*12,"",Calculator!$B$8)</f>
        <v/>
      </c>
      <c r="C355" s="8">
        <f>IF(B355="","",E354*Calculator!$B$5/12)</f>
        <v/>
      </c>
      <c r="D355" s="8">
        <f>IF(B355="","",B355-C355)</f>
        <v/>
      </c>
      <c r="E355" s="8">
        <f>IF(B355="","",E354-D355)</f>
        <v/>
      </c>
    </row>
    <row r="356">
      <c r="A356" t="n">
        <v>355</v>
      </c>
      <c r="B356" s="8">
        <f>IF(A356&gt;Calculator!$B$6*12,"",Calculator!$B$8)</f>
        <v/>
      </c>
      <c r="C356" s="8">
        <f>IF(B356="","",E355*Calculator!$B$5/12)</f>
        <v/>
      </c>
      <c r="D356" s="8">
        <f>IF(B356="","",B356-C356)</f>
        <v/>
      </c>
      <c r="E356" s="8">
        <f>IF(B356="","",E355-D356)</f>
        <v/>
      </c>
    </row>
    <row r="357">
      <c r="A357" t="n">
        <v>356</v>
      </c>
      <c r="B357" s="8">
        <f>IF(A357&gt;Calculator!$B$6*12,"",Calculator!$B$8)</f>
        <v/>
      </c>
      <c r="C357" s="8">
        <f>IF(B357="","",E356*Calculator!$B$5/12)</f>
        <v/>
      </c>
      <c r="D357" s="8">
        <f>IF(B357="","",B357-C357)</f>
        <v/>
      </c>
      <c r="E357" s="8">
        <f>IF(B357="","",E356-D357)</f>
        <v/>
      </c>
    </row>
    <row r="358">
      <c r="A358" t="n">
        <v>357</v>
      </c>
      <c r="B358" s="8">
        <f>IF(A358&gt;Calculator!$B$6*12,"",Calculator!$B$8)</f>
        <v/>
      </c>
      <c r="C358" s="8">
        <f>IF(B358="","",E357*Calculator!$B$5/12)</f>
        <v/>
      </c>
      <c r="D358" s="8">
        <f>IF(B358="","",B358-C358)</f>
        <v/>
      </c>
      <c r="E358" s="8">
        <f>IF(B358="","",E357-D358)</f>
        <v/>
      </c>
    </row>
    <row r="359">
      <c r="A359" t="n">
        <v>358</v>
      </c>
      <c r="B359" s="8">
        <f>IF(A359&gt;Calculator!$B$6*12,"",Calculator!$B$8)</f>
        <v/>
      </c>
      <c r="C359" s="8">
        <f>IF(B359="","",E358*Calculator!$B$5/12)</f>
        <v/>
      </c>
      <c r="D359" s="8">
        <f>IF(B359="","",B359-C359)</f>
        <v/>
      </c>
      <c r="E359" s="8">
        <f>IF(B359="","",E358-D359)</f>
        <v/>
      </c>
    </row>
    <row r="360">
      <c r="A360" t="n">
        <v>359</v>
      </c>
      <c r="B360" s="8">
        <f>IF(A360&gt;Calculator!$B$6*12,"",Calculator!$B$8)</f>
        <v/>
      </c>
      <c r="C360" s="8">
        <f>IF(B360="","",E359*Calculator!$B$5/12)</f>
        <v/>
      </c>
      <c r="D360" s="8">
        <f>IF(B360="","",B360-C360)</f>
        <v/>
      </c>
      <c r="E360" s="8">
        <f>IF(B360="","",E359-D360)</f>
        <v/>
      </c>
    </row>
    <row r="361">
      <c r="A361" t="n">
        <v>360</v>
      </c>
      <c r="B361" s="8">
        <f>IF(A361&gt;Calculator!$B$6*12,"",Calculator!$B$8)</f>
        <v/>
      </c>
      <c r="C361" s="8">
        <f>IF(B361="","",E360*Calculator!$B$5/12)</f>
        <v/>
      </c>
      <c r="D361" s="8">
        <f>IF(B361="","",B361-C361)</f>
        <v/>
      </c>
      <c r="E361" s="8">
        <f>IF(B361="","",E360-D361)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2026-10-20T08:14:06Z</dcterms:created>
  <dcterms:modified xmlns:dcterms="http://purl.org/dc/terms/" xmlns:xsi="http://www.w3.org/2001/XMLSchema-instance" xsi:type="dcterms:W3CDTF">2026-10-20T08:14:06Z</dcterms:modified>
</cp:coreProperties>
</file>